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2022 견적서 (백업)2\2022 Titlelist 작업 파일\RSC\"/>
    </mc:Choice>
  </mc:AlternateContent>
  <xr:revisionPtr revIDLastSave="0" documentId="13_ncr:1_{B906F938-BA2F-439C-87D9-6D8A75A8B884}" xr6:coauthVersionLast="47" xr6:coauthVersionMax="47" xr10:uidLastSave="{00000000-0000-0000-0000-000000000000}"/>
  <bookViews>
    <workbookView xWindow="-108" yWindow="-108" windowWidth="23256" windowHeight="12576" xr2:uid="{00000000-000D-0000-FFFF-FFFF00000000}"/>
  </bookViews>
  <sheets>
    <sheet name="2022 Gold " sheetId="3" r:id="rId1"/>
    <sheet name="URL Note" sheetId="5" r:id="rId2"/>
  </sheets>
  <definedNames>
    <definedName name="_xlnm._FilterDatabase" localSheetId="0" hidden="1">'2022 Gold '!$A$1:$AB$58</definedName>
    <definedName name="orde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55" i="3" l="1"/>
</calcChain>
</file>

<file path=xl/sharedStrings.xml><?xml version="1.0" encoding="utf-8"?>
<sst xmlns="http://schemas.openxmlformats.org/spreadsheetml/2006/main" count="1093" uniqueCount="566">
  <si>
    <t>No</t>
  </si>
  <si>
    <t>e-ISSN</t>
  </si>
  <si>
    <t>p-ISSN</t>
    <phoneticPr fontId="4" type="noConversion"/>
  </si>
  <si>
    <t>Title</t>
  </si>
  <si>
    <t>FRQ</t>
    <phoneticPr fontId="4" type="noConversion"/>
  </si>
  <si>
    <t>NO of issues</t>
    <phoneticPr fontId="4" type="noConversion"/>
  </si>
  <si>
    <t>country</t>
  </si>
  <si>
    <t>Language</t>
  </si>
  <si>
    <t>Subject</t>
  </si>
  <si>
    <t>DDC</t>
    <phoneticPr fontId="4" type="noConversion"/>
  </si>
  <si>
    <t>RSS feed URL</t>
  </si>
  <si>
    <t>Journal Code</t>
  </si>
  <si>
    <t>Impact Factor (2020)</t>
    <phoneticPr fontId="3" type="noConversion"/>
  </si>
  <si>
    <t>SCIE</t>
  </si>
  <si>
    <t>SSCI</t>
  </si>
  <si>
    <t>AHCI</t>
  </si>
  <si>
    <t>SCOPUS</t>
  </si>
  <si>
    <t>Note</t>
  </si>
  <si>
    <t>OpenURL (v.0.1 format)</t>
    <phoneticPr fontId="3" type="noConversion"/>
  </si>
  <si>
    <t>OpenURL (v.1.0 format)</t>
    <phoneticPr fontId="3" type="noConversion"/>
  </si>
  <si>
    <t>Content Type</t>
  </si>
  <si>
    <t>2022 List price</t>
    <phoneticPr fontId="3" type="noConversion"/>
  </si>
  <si>
    <t>Royal Society of Chemistry</t>
    <phoneticPr fontId="3" type="noConversion"/>
  </si>
  <si>
    <t>1364-5528</t>
  </si>
  <si>
    <t>0003-2654</t>
  </si>
  <si>
    <t xml:space="preserve">Analyst </t>
  </si>
  <si>
    <t>MO</t>
  </si>
  <si>
    <t>EN</t>
  </si>
  <si>
    <t>Royal Society of Chemistry</t>
    <phoneticPr fontId="5" type="noConversion"/>
  </si>
  <si>
    <t>Physical, Analytical, Biological</t>
  </si>
  <si>
    <t>543</t>
  </si>
  <si>
    <t>https://pubs.rsc.org/en/journals/journalissues/an#!recentarticles&amp;adv</t>
    <phoneticPr fontId="3" type="noConversion"/>
  </si>
  <si>
    <t>https://doi.org/10.1039/1364-5528/1876</t>
  </si>
  <si>
    <t>AN</t>
  </si>
  <si>
    <t>Y</t>
  </si>
  <si>
    <t>http://xlink.rsc.org?genre=journal&amp;eissn=1364-5528&amp;date=1876</t>
  </si>
  <si>
    <t>http://xlink.rsc.org?rft.genre=journal&amp;rft.eissn=1364-5528&amp;rft.date=1876</t>
  </si>
  <si>
    <t>Journals</t>
  </si>
  <si>
    <t>Royal Society of Chemistry</t>
  </si>
  <si>
    <t>1759-9679</t>
  </si>
  <si>
    <t>1759-9660</t>
  </si>
  <si>
    <t xml:space="preserve">Analytical Methods </t>
  </si>
  <si>
    <t>OR</t>
  </si>
  <si>
    <t>Analytics, Food, Biomaterials Science, Materials</t>
  </si>
  <si>
    <t>https://pubs.rsc.org/en/journals/journalissues/ay#!recentarticles&amp;adv</t>
    <phoneticPr fontId="3" type="noConversion"/>
  </si>
  <si>
    <t>https://doi.org/10.1039/1759-9679/2009</t>
  </si>
  <si>
    <t>AY</t>
  </si>
  <si>
    <t>http://xlink.rsc.org?genre=journal&amp;eissn=1759-9679&amp;date=2009</t>
  </si>
  <si>
    <t>http://xlink.rsc.org?rft.genre=journal&amp;rft.eissn=1759-9679&amp;rft.date=2009</t>
  </si>
  <si>
    <t>2047-4849</t>
  </si>
  <si>
    <t>2047-4830</t>
  </si>
  <si>
    <t>Biomaterials Science</t>
  </si>
  <si>
    <t>Materials, Biological</t>
  </si>
  <si>
    <t>610</t>
  </si>
  <si>
    <t>https://pubs.rsc.org/en/journals/journalissues/bm#!recentarticles&amp;adv</t>
    <phoneticPr fontId="3" type="noConversion"/>
  </si>
  <si>
    <t>https://doi.org/10.1039/2047-4849/2013</t>
  </si>
  <si>
    <t>BM</t>
  </si>
  <si>
    <t>http://xlink.rsc.org?genre=journal&amp;issn=2047-4849&amp;date=2013</t>
  </si>
  <si>
    <t>http://xlink.rsc.org?rft.genre=journal&amp;rft.issn=2047-4849&amp;rft.date=2013</t>
  </si>
  <si>
    <t>2044-4761</t>
  </si>
  <si>
    <t>2044-4753</t>
  </si>
  <si>
    <t>Catalysis Science &amp; Technology</t>
  </si>
  <si>
    <t>Catalysis, Inorganic chemistry, Organic Chemistry, Physical chemistry</t>
  </si>
  <si>
    <t>541</t>
  </si>
  <si>
    <t>https://pubs.rsc.org/en/journals/journalissues/cy#!recentarticles&amp;adv</t>
    <phoneticPr fontId="3" type="noConversion"/>
  </si>
  <si>
    <t>https://doi.org/10.1039/2044-4761/2011</t>
  </si>
  <si>
    <t>CY</t>
  </si>
  <si>
    <t>http://xlink.rsc.org?genre=journal&amp;eissn=2044-4761&amp;date=2011</t>
  </si>
  <si>
    <t>http://xlink.rsc.org?rft.genre=journal&amp;rft.eissn=2044-4761&amp;rft.date=2011</t>
  </si>
  <si>
    <t>1364-548X</t>
  </si>
  <si>
    <t>1359-7345</t>
  </si>
  <si>
    <t>Chemical Communications</t>
  </si>
  <si>
    <t>IR</t>
    <phoneticPr fontId="5" type="noConversion"/>
  </si>
  <si>
    <t>General Chemistry</t>
  </si>
  <si>
    <t>540</t>
  </si>
  <si>
    <t>https://pubs.rsc.org/en/journals/journalissues/cc#!recentarticles&amp;adv</t>
    <phoneticPr fontId="3" type="noConversion"/>
  </si>
  <si>
    <t>https://doi.org/10.1039/1364-548X/1996</t>
  </si>
  <si>
    <t>CC</t>
  </si>
  <si>
    <t>http://xlink.rsc.org?genre=journal&amp;eissn=1364-548X&amp;date=1996</t>
  </si>
  <si>
    <t>http://xlink.rsc.org?rft.genre=journal&amp;rft.eissn=1364-548X&amp;rft.date=1996</t>
  </si>
  <si>
    <t>2041-6539</t>
  </si>
  <si>
    <t>2041-6520</t>
  </si>
  <si>
    <t>Chemical Science</t>
  </si>
  <si>
    <t>https://pubs.rsc.org/en/journals/journalissues/sc#!recentarticles&amp;adv</t>
    <phoneticPr fontId="3" type="noConversion"/>
  </si>
  <si>
    <t>https://doi.org/10.1039/2041-6539/2010</t>
  </si>
  <si>
    <t>SC</t>
  </si>
  <si>
    <t>http://xlink.rsc.org?genre=journal&amp;eissn=2041-6539&amp;date=2010</t>
  </si>
  <si>
    <t>http://xlink.rsc.org?rft.genre=journal&amp;rft.eissn=2041-6539&amp;rft.date=2010</t>
  </si>
  <si>
    <t>Journals</t>
    <phoneticPr fontId="5" type="noConversion"/>
  </si>
  <si>
    <t>1460-4744</t>
  </si>
  <si>
    <t>0306-0012</t>
  </si>
  <si>
    <t xml:space="preserve">Chemical Society Reviews </t>
    <phoneticPr fontId="5" type="noConversion"/>
  </si>
  <si>
    <t>SM</t>
  </si>
  <si>
    <t>https://pubs.rsc.org/en/journals/journalissues/cs#!recentarticles&amp;adv</t>
    <phoneticPr fontId="3" type="noConversion"/>
  </si>
  <si>
    <t>https://doi.org/10.1039/1460-4744/1972</t>
  </si>
  <si>
    <t>CS</t>
  </si>
  <si>
    <t>http://xlink.rsc.org?genre=journal&amp;eissn=1460-4744&amp;date=1972</t>
  </si>
  <si>
    <t>http://xlink.rsc.org?rft.genre=journal&amp;rft.eissn=1460-4744&amp;rft.date=1972</t>
  </si>
  <si>
    <t>1466-8033</t>
  </si>
  <si>
    <t>N/A</t>
    <phoneticPr fontId="5" type="noConversion"/>
  </si>
  <si>
    <t xml:space="preserve">CrystEngComm </t>
  </si>
  <si>
    <t>Energy, Inorganic chemistry, Materials, Nanoscience, Organic Chemistry</t>
  </si>
  <si>
    <t>548</t>
  </si>
  <si>
    <t>https://pubs.rsc.org/en/journals/journalissues/ce#!recentarticles&amp;adv</t>
    <phoneticPr fontId="3" type="noConversion"/>
  </si>
  <si>
    <t>https://doi.org/10.1039/1466-8033/1999</t>
  </si>
  <si>
    <t>CE</t>
  </si>
  <si>
    <t>http://xlink.rsc.org?genre=journal&amp;eissn=1466-8033&amp;date=1999</t>
  </si>
  <si>
    <t>http://xlink.rsc.org?rft.genre=journal&amp;rft.eissn=1466-8033&amp;rft.date=1999</t>
  </si>
  <si>
    <t>1477-9234</t>
  </si>
  <si>
    <t>1477-9226</t>
  </si>
  <si>
    <t xml:space="preserve">Dalton Transactions </t>
  </si>
  <si>
    <t>Inorganic, Materials, Nanoscience, Catalysis</t>
  </si>
  <si>
    <t>546</t>
  </si>
  <si>
    <t>https://pubs.rsc.org/en/journals/journalissues/dt#!recentarticles&amp;adv</t>
    <phoneticPr fontId="3" type="noConversion"/>
  </si>
  <si>
    <t>https://doi.org/10.1039/1477-9234/2003</t>
  </si>
  <si>
    <t>DT</t>
  </si>
  <si>
    <t>http://xlink.rsc.org?genre=journal&amp;eissn=1477-9234&amp;date=2003</t>
  </si>
  <si>
    <t>http://xlink.rsc.org?rft.genre=journal&amp;rft.eissn=1477-9234&amp;rft.date=2003</t>
  </si>
  <si>
    <t>1754-5706</t>
  </si>
  <si>
    <t>1754-5692</t>
  </si>
  <si>
    <t xml:space="preserve">Energy &amp; Environmental Science </t>
    <phoneticPr fontId="5" type="noConversion"/>
  </si>
  <si>
    <t>Catalysis, Energy, Environment, Materials</t>
  </si>
  <si>
    <t>333</t>
  </si>
  <si>
    <t>https://pubs.rsc.org/en/journals/journalissues/ee#!recentarticles&amp;adv</t>
    <phoneticPr fontId="3" type="noConversion"/>
  </si>
  <si>
    <t>https://doi.org/10.1039/1754-5706/2008</t>
  </si>
  <si>
    <t>EE</t>
  </si>
  <si>
    <t>http://xlink.rsc.org?genre=journal&amp;eissn=1754-5706&amp;date=2008</t>
  </si>
  <si>
    <t>http://xlink.rsc.org?rft.genre=journal&amp;rft.eissn=1754-5706&amp;rft.date=2008</t>
  </si>
  <si>
    <t>2051-8161</t>
  </si>
  <si>
    <t>2051-8153</t>
  </si>
  <si>
    <t xml:space="preserve">Environmental Science: Nano </t>
  </si>
  <si>
    <t>MO</t>
    <phoneticPr fontId="5" type="noConversion"/>
  </si>
  <si>
    <t>Environment</t>
  </si>
  <si>
    <t>https://pubs.rsc.org/en/journals/journalissues/en#!recentarticles&amp;adv</t>
    <phoneticPr fontId="3" type="noConversion"/>
  </si>
  <si>
    <t>https://doi.org/10.1039/2051-8161/2014</t>
  </si>
  <si>
    <t>http://xlink.rsc.org?genre=journal&amp;eissn=2051-8161&amp;date=2014</t>
  </si>
  <si>
    <t>http://xlink.rsc.org?genre=journal&amp;rft.eissn=2051-8161&amp;rft.date=2014</t>
  </si>
  <si>
    <t>1464-0333</t>
  </si>
  <si>
    <t>1464-0325</t>
  </si>
  <si>
    <t>Journal of Environmental Monitoring</t>
  </si>
  <si>
    <t>363</t>
  </si>
  <si>
    <t>https://pubs.rsc.org/en/journals/journalissues/em#!issueid=em014012&amp;type=archive&amp;issnprint=1464-0325</t>
    <phoneticPr fontId="3" type="noConversion"/>
  </si>
  <si>
    <t>https://doi.org/10.1039/1464-0333/1999</t>
  </si>
  <si>
    <t>EM</t>
  </si>
  <si>
    <t>http://xlink.rsc.org?genre=journal&amp;eissn=1464-0333&amp;date=1999</t>
  </si>
  <si>
    <t>http://xlink.rsc.org?rft.genre=journal&amp;rft.eissn=1464-0333&amp;rft.date=1999</t>
  </si>
  <si>
    <t>2050-7895</t>
  </si>
  <si>
    <t>2050-7887</t>
  </si>
  <si>
    <t xml:space="preserve">Environmental Science: Processes &amp; Impacts </t>
  </si>
  <si>
    <t>https://pubs.rsc.org/en/journals/journalissues/em#!recentarticles&amp;adv</t>
    <phoneticPr fontId="3" type="noConversion"/>
  </si>
  <si>
    <t>https://doi.org/10.1039/2050-7895/2013</t>
  </si>
  <si>
    <t>http://xlink.rsc.org?genre=journal&amp;eissn=2050-7895&amp;date=2013</t>
  </si>
  <si>
    <t>http://xlink.rsc.org?rft.genre=journal&amp;rft.eissn=2050-7895&amp;rft.date=2013</t>
  </si>
  <si>
    <t>2053-1419</t>
  </si>
  <si>
    <t>2053-1400</t>
  </si>
  <si>
    <t xml:space="preserve">Environmental Science: Water Research &amp; Technology </t>
  </si>
  <si>
    <t>https://pubs.rsc.org/en/journals/journalissues/ew#!recentarticles&amp;adv</t>
    <phoneticPr fontId="3" type="noConversion"/>
  </si>
  <si>
    <t>https://doi.org/10.1039/2053-1419/2015</t>
  </si>
  <si>
    <t>EW</t>
  </si>
  <si>
    <t>http://xlink.rsc.org?genre=journal&amp;eissn=2053-1419&amp;date=2015</t>
  </si>
  <si>
    <t>http://xlink.rsc.org?rft.genre=journal&amp;rft.eissn=2053-1419&amp;rft.date=2015</t>
  </si>
  <si>
    <t>1364-5498</t>
  </si>
  <si>
    <t>1359-6640</t>
  </si>
  <si>
    <t>Faraday Discussions</t>
  </si>
  <si>
    <t>General chemistry, Physical</t>
  </si>
  <si>
    <t>https://pubs.rsc.org/en/journals/journalissues/fd#!recentarticles&amp;adv</t>
    <phoneticPr fontId="3" type="noConversion"/>
  </si>
  <si>
    <t>https://doi.org/10.1039/1364-5498/1991</t>
  </si>
  <si>
    <t>FD</t>
  </si>
  <si>
    <t>http://xlink.rsc.org?genre=journal&amp;eissn=1364-5498&amp;date=1991</t>
  </si>
  <si>
    <t>http://xlink.rsc.org?rft.genre=journal&amp;rft.eissn=1364-5498&amp;rft.date=1991</t>
  </si>
  <si>
    <t>2042-650X</t>
  </si>
  <si>
    <t>2042-6496</t>
  </si>
  <si>
    <t>Food &amp; Function</t>
  </si>
  <si>
    <t>Physical, Food, Biological</t>
  </si>
  <si>
    <t>664</t>
  </si>
  <si>
    <t>https://pubs.rsc.org/en/journals/journalissues/fo#!recentarticles&amp;adv</t>
    <phoneticPr fontId="3" type="noConversion"/>
  </si>
  <si>
    <t>https://doi.org/10.1039/2042-650X/2010</t>
  </si>
  <si>
    <t>FO</t>
  </si>
  <si>
    <t>http://xlink.rsc.org?genre=journal&amp;eissn=2042-650X&amp;date=2010</t>
  </si>
  <si>
    <t>http://xlink.rsc.org?rft.genre=journal&amp;rft.eissn=2042-650X&amp;rft.date=2010</t>
  </si>
  <si>
    <t>1463-9270</t>
  </si>
  <si>
    <t>1463-9262</t>
  </si>
  <si>
    <t xml:space="preserve">Green Chemistry </t>
  </si>
  <si>
    <t>Catalysis, Energy, Environment, Organic Chemistry</t>
  </si>
  <si>
    <t>577</t>
  </si>
  <si>
    <t>https://pubs.rsc.org/en/journals/journalissues/gc#!recentarticles&amp;adv</t>
    <phoneticPr fontId="3" type="noConversion"/>
  </si>
  <si>
    <t>https://doi.org/10.1039/1463-9270/1999</t>
  </si>
  <si>
    <t>GC</t>
  </si>
  <si>
    <t>http://xlink.rsc.org?genre=journal&amp;eissn=1463-9270&amp;date=1999</t>
  </si>
  <si>
    <t>http://xlink.rsc.org?rft.genre=journal&amp;rft.eissn=1463-9270&amp;rft.date=1999</t>
  </si>
  <si>
    <t>2052-1553</t>
  </si>
  <si>
    <t>Inorganic Chemistry Frontiers</t>
  </si>
  <si>
    <t>Inorganic Chemistry</t>
  </si>
  <si>
    <t>https://pubs.rsc.org/en/journals/journalissues/qi#!recentarticles&amp;adv</t>
    <phoneticPr fontId="3" type="noConversion"/>
  </si>
  <si>
    <t>https://doi.org/10.1039/2052-1553/2014</t>
  </si>
  <si>
    <t>QI</t>
  </si>
  <si>
    <t>http://xlink.rsc.org?genre=journal&amp;eissn=2052-1553&amp;date=2014</t>
  </si>
  <si>
    <t>http://xlink.rsc.org?rft.genre=journal&amp;rft.eissn=2052-1553&amp;rft.date=2014</t>
  </si>
  <si>
    <t>1364-5544</t>
  </si>
  <si>
    <t>0267-9477</t>
  </si>
  <si>
    <t xml:space="preserve">Journal of Analytical Atomic Spectrometry (JAAS) </t>
  </si>
  <si>
    <t>Analytics</t>
  </si>
  <si>
    <t>539</t>
  </si>
  <si>
    <t>https://pubs.rsc.org/en/journals/journalissues/ja#!recentarticles&amp;adv</t>
    <phoneticPr fontId="3" type="noConversion"/>
  </si>
  <si>
    <t>https://doi.org/10.1039/1364-5544/1986</t>
  </si>
  <si>
    <t>JA</t>
  </si>
  <si>
    <t>http://xlink.rsc.org?genre=journal&amp;eissn=1364-5544&amp;date=1986</t>
  </si>
  <si>
    <t>http://xlink.rsc.org?rft.genre=journal&amp;rft.eissn=1364-5544&amp;rft.date=1986</t>
  </si>
  <si>
    <t>1364-5501</t>
  </si>
  <si>
    <t>0959-9428</t>
  </si>
  <si>
    <t xml:space="preserve">Journal of Materials Chemistry </t>
  </si>
  <si>
    <t>Materials, Nanoscience, Energy, Environmental</t>
  </si>
  <si>
    <t>620</t>
  </si>
  <si>
    <t>https://pubs.rsc.org/en/journals/journalissues/jm#!issueid=jm022048&amp;type=archive&amp;issnprint=0959-9428</t>
    <phoneticPr fontId="3" type="noConversion"/>
  </si>
  <si>
    <t>https://doi.org/10.1039/1364-5501/1991</t>
  </si>
  <si>
    <t>JM</t>
  </si>
  <si>
    <t>http://xlink.rsc.org?genre=journal&amp;eissn=1364-5501&amp;date=1991</t>
  </si>
  <si>
    <t>http://xlink.rsc.org?rft.genre=journal&amp;rft.eissn=1364-5501&amp;rft.date=1991</t>
  </si>
  <si>
    <t>2050-7496</t>
  </si>
  <si>
    <t>2050-7488</t>
  </si>
  <si>
    <t xml:space="preserve">Journal of Materials Chemistry A </t>
  </si>
  <si>
    <t>https://pubs.rsc.org/en/journals/journalissues/ta#!recentarticles&amp;adv</t>
    <phoneticPr fontId="3" type="noConversion"/>
  </si>
  <si>
    <t>https://doi.org/10.1039/2050-7496/2013</t>
  </si>
  <si>
    <t>TA</t>
  </si>
  <si>
    <t>http://xlink.rsc.org?genre=journal&amp;eissn=2050-7496&amp;date=2012</t>
  </si>
  <si>
    <t>http://xlink.rsc.org?rft.genre=journal&amp;rft.eissn=2050-7496&amp;rft.date=2012</t>
  </si>
  <si>
    <t>2050-7518</t>
  </si>
  <si>
    <t>2050-750X</t>
  </si>
  <si>
    <t xml:space="preserve">Journal of Materials Chemistry B </t>
  </si>
  <si>
    <t>https://pubs.rsc.org/en/journals/journalissues/tb#!recentarticles&amp;adv</t>
    <phoneticPr fontId="3" type="noConversion"/>
  </si>
  <si>
    <t>https://doi.org/10.1039/2050-7518/2013</t>
  </si>
  <si>
    <t>TB</t>
  </si>
  <si>
    <t>http://xlink.rsc.org?genre=journal&amp;eissn=2050-7518&amp;date=2013</t>
  </si>
  <si>
    <t>http://xlink.rsc.org?rft.genre=journal&amp;rft.eissn=2050-7518&amp;rft.date=2013</t>
  </si>
  <si>
    <t>2050-7534</t>
  </si>
  <si>
    <t>2050-7526</t>
  </si>
  <si>
    <t xml:space="preserve">Journal of Materials Chemistry C </t>
  </si>
  <si>
    <t>https://pubs.rsc.org/en/journals/journalissues/tc#!recentarticles&amp;adv</t>
    <phoneticPr fontId="3" type="noConversion"/>
  </si>
  <si>
    <t>https://doi.org/10.1039/2050-7534/2013</t>
  </si>
  <si>
    <t>TC</t>
  </si>
  <si>
    <t>http://xlink.rsc.org?genre=journal&amp;eissn=2050-7534&amp;date=2013</t>
  </si>
  <si>
    <t>http://xlink.rsc.org?rft.genre=journal&amp;rft.eissn=2050-7534&amp;rft.date=2013</t>
  </si>
  <si>
    <t>1473-0189</t>
  </si>
  <si>
    <t>1473-0197</t>
  </si>
  <si>
    <t xml:space="preserve">Lab on a Chip </t>
  </si>
  <si>
    <t>Analytics, Biology, Chemical Biology &amp; Medicine, Food, Materials, Nanoscience</t>
  </si>
  <si>
    <t>621</t>
  </si>
  <si>
    <t>https://pubs.rsc.org/en/journals/journalissues/lc#!recentarticles&amp;adv</t>
    <phoneticPr fontId="3" type="noConversion"/>
  </si>
  <si>
    <t>https://doi.org/10.1039/1473-0189/2001</t>
  </si>
  <si>
    <t>LC</t>
  </si>
  <si>
    <t>http://xlink.rsc.org?genre=journal&amp;eissn=1473-0189&amp;date=2001</t>
  </si>
  <si>
    <t>http://xlink.rsc.org?rft.genre=journal&amp;rft.eissn=1473-0189&amp;rft.date=2001</t>
  </si>
  <si>
    <t>2052-1537</t>
  </si>
  <si>
    <t xml:space="preserve">Materials Chemistry Frontiers </t>
  </si>
  <si>
    <t>materials chemistry</t>
  </si>
  <si>
    <t>https://pubs.rsc.org/en/journals/journalissues/qm#!recentarticles&amp;adv</t>
    <phoneticPr fontId="3" type="noConversion"/>
  </si>
  <si>
    <t>https://doi.org/10.1039/2052-1537/2017</t>
  </si>
  <si>
    <t>QM</t>
  </si>
  <si>
    <t>http://xlink.rsc.org?genre=journal&amp;eissn=2052-1537&amp;date=2017</t>
  </si>
  <si>
    <t>http://xlink.rsc.org?rft.genre=journal&amp;rft.eissn=2052-1537&amp;rft.date=2017</t>
  </si>
  <si>
    <t>2051-6355</t>
  </si>
  <si>
    <t>2051-6347</t>
  </si>
  <si>
    <t xml:space="preserve">Materials Horizons </t>
    <phoneticPr fontId="5" type="noConversion"/>
  </si>
  <si>
    <t>Materials, Nanoscience</t>
  </si>
  <si>
    <t>https://pubs.rsc.org/en/journals/journalissues/mh#!recentarticles&amp;adv</t>
    <phoneticPr fontId="3" type="noConversion"/>
  </si>
  <si>
    <t>https://doi.org/10.1039/2051-6355/2014</t>
  </si>
  <si>
    <t>MH</t>
  </si>
  <si>
    <t>http://xlink.rsc.org?genre=journal&amp;eissn=2051-6355&amp;date=2014</t>
  </si>
  <si>
    <t>http://xlink.rsc.org?rft.genre=journal&amp;rft.eissn=2051-6355&amp;rft.date=2014</t>
  </si>
  <si>
    <t>1742-2051</t>
  </si>
  <si>
    <t>1742-206X</t>
    <phoneticPr fontId="3" type="noConversion"/>
  </si>
  <si>
    <t>Molecular BioSystems</t>
    <phoneticPr fontId="3" type="noConversion"/>
  </si>
  <si>
    <t>Biology, Chemical Biology &amp; Medicine</t>
  </si>
  <si>
    <t>571</t>
  </si>
  <si>
    <t>https://pubs.rsc.org/en/journals/journalissues/mb#!issueid=mb013012&amp;type=archive&amp;issnprint=1742-206x</t>
    <phoneticPr fontId="3" type="noConversion"/>
  </si>
  <si>
    <t>https://doi.org/10.1039/1742-2051/2005</t>
  </si>
  <si>
    <t>MB</t>
  </si>
  <si>
    <t>http://xlink.rsc.org?genre=journal&amp;eissn=1742-2051&amp;date=2005</t>
  </si>
  <si>
    <t>http://xlink.rsc.org?rft.genre=journal&amp;rft.eissn=1742-2051&amp;rft.date=2005</t>
  </si>
  <si>
    <t>2515-4184</t>
  </si>
  <si>
    <t>Molecular Omics</t>
  </si>
  <si>
    <t>https://pubs.rsc.org/en/journals/journalissues/mo#!recentarticles&amp;adv</t>
    <phoneticPr fontId="3" type="noConversion"/>
  </si>
  <si>
    <t>https://doi.org/10.1039/2515-4184/2018</t>
  </si>
  <si>
    <t>http://xlink.rsc.org?genre=journal&amp;eissn=2515-4184&amp;date=2018</t>
  </si>
  <si>
    <t>http://xlink.rsc.org?rft.genre=journal&amp;rft.eissn=2515-4184&amp;rft.date=2018</t>
  </si>
  <si>
    <t>2058-9689</t>
  </si>
  <si>
    <t xml:space="preserve">Molecular Systems Design &amp; Engineering </t>
  </si>
  <si>
    <t>Chemistry</t>
  </si>
  <si>
    <t>https://pubs.rsc.org/en/journals/journalissues/me#!recentarticles&amp;adv</t>
    <phoneticPr fontId="3" type="noConversion"/>
  </si>
  <si>
    <t>https://doi.org/10.1039/2058-9689/2016</t>
  </si>
  <si>
    <t>ME</t>
  </si>
  <si>
    <t>http://xlink.rsc.org?genre=journal&amp;eissn=2058-9689&amp;date=2016</t>
  </si>
  <si>
    <t>http://xlink.rsc.org?rft.genre=journal&amp;rft.eissn=2058-9689&amp;rft.date=2016</t>
  </si>
  <si>
    <t>2040-3372</t>
  </si>
  <si>
    <t>2040-3364</t>
  </si>
  <si>
    <t xml:space="preserve">Nanoscale </t>
  </si>
  <si>
    <t>Materials, Nanoscience, Physical chemistry</t>
  </si>
  <si>
    <t>https://pubs.rsc.org/en/journals/journalissues/nr#!recentarticles&amp;adv</t>
    <phoneticPr fontId="3" type="noConversion"/>
  </si>
  <si>
    <t>https://doi.org/10.1039/2040-3372/2009</t>
  </si>
  <si>
    <t>NR</t>
  </si>
  <si>
    <t>http://xlink.rsc.org?genre=journal&amp;eissn=2040-3372&amp;date=2009</t>
  </si>
  <si>
    <t>http://xlink.rsc.org?rft.genre=journal&amp;rft.eissn=2040-3372&amp;rft.date=2009</t>
  </si>
  <si>
    <t>2055-6764</t>
  </si>
  <si>
    <t>2055-6756</t>
  </si>
  <si>
    <t>Nanoscale Horizons</t>
  </si>
  <si>
    <t>Physical, Materials, Nanoscience</t>
  </si>
  <si>
    <t>https://pubs.rsc.org/en/journals/journalissues/nh#!recentarticles&amp;adv</t>
    <phoneticPr fontId="3" type="noConversion"/>
  </si>
  <si>
    <t>https://doi.org/10.1039/2055-6764/2016</t>
  </si>
  <si>
    <t>NH</t>
  </si>
  <si>
    <t>http://xlink.rsc.org?genre=journal&amp;eissn=2055-6764&amp;date=2016</t>
  </si>
  <si>
    <t>http://xlink.rsc.org?rft.genre=journal&amp;rft.eissn=2055-6764&amp;rft.date=2016</t>
  </si>
  <si>
    <t>1460-4752</t>
  </si>
  <si>
    <t>0265-0568</t>
  </si>
  <si>
    <t xml:space="preserve">Natural Product Reports </t>
  </si>
  <si>
    <t>Chemical Biology &amp; Medicine, Organic Chemistry</t>
  </si>
  <si>
    <t>660</t>
  </si>
  <si>
    <t>https://pubs.rsc.org/en/journals/journalissues/np#!recentarticles&amp;adv</t>
    <phoneticPr fontId="3" type="noConversion"/>
  </si>
  <si>
    <t>https://doi.org/10.1039/1460-4752/1984</t>
  </si>
  <si>
    <t>NP</t>
  </si>
  <si>
    <t>http://xlink.rsc.org?genre=journal&amp;eissn=1460-4752&amp;date=1984</t>
  </si>
  <si>
    <t>http://xlink.rsc.org?rft.genre=journal&amp;rft.eissn=1460-4752&amp;rft.date=1984</t>
  </si>
  <si>
    <t>1369-9261</t>
  </si>
  <si>
    <t>1144-0546</t>
  </si>
  <si>
    <t xml:space="preserve">New Journal of Chemistry </t>
  </si>
  <si>
    <t>E2(EN, FR, GE)</t>
  </si>
  <si>
    <t>General Chemistry, Organic &amp; Biomolecular Chemistry, Catalysis, Chemical Biology &amp; Medicine, Environment</t>
  </si>
  <si>
    <t>https://pubs.rsc.org/en/journals/journalissues/nj#!recentarticles&amp;adv</t>
    <phoneticPr fontId="3" type="noConversion"/>
  </si>
  <si>
    <t>https://doi.org/10.1039/1369-9261/1998</t>
  </si>
  <si>
    <t>NJ</t>
  </si>
  <si>
    <t>http://xlink.rsc.org?genre=journal&amp;eissn=1369-9261&amp;date=1998</t>
  </si>
  <si>
    <t>http://xlink.rsc.org?rft.genre=journal&amp;rft.eissn=1369-9261&amp;rft.date=1998</t>
  </si>
  <si>
    <t>1477-0539</t>
  </si>
  <si>
    <t xml:space="preserve">Organic &amp; Biomolecular Chemistry </t>
  </si>
  <si>
    <t>Organic Chemistry</t>
  </si>
  <si>
    <t>https://pubs.rsc.org/en/journals/journalissues/ob#!recentarticles&amp;adv</t>
    <phoneticPr fontId="3" type="noConversion"/>
  </si>
  <si>
    <t>https://doi.org/10.1039/1477-0539/2003</t>
  </si>
  <si>
    <t>OB</t>
  </si>
  <si>
    <t>http://xlink.rsc.org?genre=journal&amp;eissn=1477-0539&amp;date=2003</t>
  </si>
  <si>
    <t>http://xlink.rsc.org?rft.genre=journal&amp;rft.eissn=1477-0539&amp;rft.date=2003</t>
  </si>
  <si>
    <t>2052-4129</t>
  </si>
  <si>
    <t>Organic Chemistry Frontiers</t>
  </si>
  <si>
    <t>https://pubs.rsc.org/en/journals/journalissues/qo#!recentarticles&amp;adv</t>
    <phoneticPr fontId="3" type="noConversion"/>
  </si>
  <si>
    <t>https://doi.org/10.1039/2052-4129/2014</t>
  </si>
  <si>
    <t>QO</t>
  </si>
  <si>
    <t>http://xlink.rsc.org?genre=journal&amp;eissn=2052-4129&amp;date=2014</t>
  </si>
  <si>
    <t>http://xlink.rsc.org?rft.genre=journal&amp;rft.eissn=2052-4129&amp;rft.date=2014</t>
  </si>
  <si>
    <t>1463-9084</t>
  </si>
  <si>
    <t>1463-9076</t>
  </si>
  <si>
    <t xml:space="preserve">Physical Chemistry Chemical Physics (PCCP) </t>
  </si>
  <si>
    <t>Catalysis, Energy, Physical chemistry</t>
  </si>
  <si>
    <t>https://pubs.rsc.org/en/journals/journalissues/cp#!recentarticles&amp;adv</t>
    <phoneticPr fontId="3" type="noConversion"/>
  </si>
  <si>
    <t>https://doi.org/10.1039/1463-9084/1999</t>
  </si>
  <si>
    <t>CP</t>
  </si>
  <si>
    <t>http://xlink.rsc.org?genre=journal&amp;eissn=1463-9084&amp;date=1999</t>
  </si>
  <si>
    <t>http://xlink.rsc.org?rft.genre=journal&amp;rft.eissn=1463-9084&amp;rft.date=1999</t>
  </si>
  <si>
    <t>1759-9962</t>
  </si>
  <si>
    <t>1759-9954</t>
  </si>
  <si>
    <t xml:space="preserve">Polymer Chemistry </t>
  </si>
  <si>
    <t xml:space="preserve">Materials, Organic Chemistry,  </t>
  </si>
  <si>
    <t>547</t>
  </si>
  <si>
    <t>https://pubs.rsc.org/en/journals/journalissues/py#!recentarticles&amp;adv</t>
    <phoneticPr fontId="3" type="noConversion"/>
  </si>
  <si>
    <t>https://doi.org/10.1039/1759-9962/2010</t>
  </si>
  <si>
    <t>PY</t>
  </si>
  <si>
    <t>http://xlink.rsc.org?genre=journal&amp;eissn=1759-9962&amp;date=2010</t>
  </si>
  <si>
    <t>http://xlink.rsc.org?rft.genre=journal&amp;rft.eissn=1759-9962&amp;rft.date=2010</t>
  </si>
  <si>
    <t>2058-9883</t>
  </si>
  <si>
    <t xml:space="preserve">Reaction Chemistry &amp; Engineering </t>
  </si>
  <si>
    <t>Organic</t>
  </si>
  <si>
    <t>https://pubs.rsc.org/en/journals/journalissues/re#!recentarticles&amp;adv</t>
    <phoneticPr fontId="3" type="noConversion"/>
  </si>
  <si>
    <t>https://doi.org/10.1039/2058-9883/2016</t>
  </si>
  <si>
    <t>RE</t>
  </si>
  <si>
    <t>http://xlink.rsc.org/?genre=journal&amp;eissn=2058-9883&amp;date=2016</t>
  </si>
  <si>
    <t>http://xlink.rsc.org?rft.genre=journal&amp;rft.eissn=2058-9883&amp;rft.date=2016</t>
  </si>
  <si>
    <t>2040-2511</t>
    <phoneticPr fontId="3" type="noConversion"/>
  </si>
  <si>
    <t>2040-2503</t>
    <phoneticPr fontId="3" type="noConversion"/>
  </si>
  <si>
    <t>MedChemComm</t>
    <phoneticPr fontId="3" type="noConversion"/>
  </si>
  <si>
    <t>EN</t>
    <phoneticPr fontId="5" type="noConversion"/>
  </si>
  <si>
    <t>https://pubs.rsc.org/en/journals/journalissues/md#!issueid=md010012&amp;type=archive&amp;issnprint=2040-2503</t>
    <phoneticPr fontId="3" type="noConversion"/>
  </si>
  <si>
    <t>https://doi.org/10.1039/2040-2511/2010</t>
  </si>
  <si>
    <t>MD</t>
  </si>
  <si>
    <t>http://xlink.rsc.org?genre=journal&amp;eissn=2040-2511&amp;date=2010</t>
  </si>
  <si>
    <t>http://xlink.rsc.org?rft.genre=journal&amp;rft.eissn=2040-2511&amp;rft.date=2010</t>
  </si>
  <si>
    <t>2632-8682</t>
    <phoneticPr fontId="5" type="noConversion"/>
  </si>
  <si>
    <t>RSC Medicinal Chemistry</t>
    <phoneticPr fontId="5" type="noConversion"/>
  </si>
  <si>
    <t>https://pubs.rsc.org/en/journals/journalissues/md#!recentarticles&amp;adv</t>
    <phoneticPr fontId="3" type="noConversion"/>
  </si>
  <si>
    <t>https://doi.org/10.1039/2632-8682/2020</t>
  </si>
  <si>
    <t>http://xlink.rsc.org?genre=journal&amp;eissn=2632-8682&amp;date=2020</t>
  </si>
  <si>
    <t>http://xlink.rsc.org?rft.genre=journal&amp;rft.eissn=2632-8682&amp;rft.date=2020</t>
  </si>
  <si>
    <t>2046-2069</t>
  </si>
  <si>
    <t>RSC Advances</t>
  </si>
  <si>
    <t>https://pubs.rsc.org/en/journals/journalissues/ra#!issueid=ra011016&amp;type=current&amp;issnonline=2046-2069</t>
    <phoneticPr fontId="3" type="noConversion"/>
  </si>
  <si>
    <t>https://doi.org/10.1039/2046-2069/2011</t>
  </si>
  <si>
    <t>RA</t>
  </si>
  <si>
    <t>http://xlink.rsc.org?genre=journal&amp;eissn=2046-2069&amp;date=2011</t>
  </si>
  <si>
    <t>http://xlink.rsc.org?rft.genre=journal&amp;rft.eissn=2046-2069&amp;rft.date=2011</t>
  </si>
  <si>
    <t>1744-6848</t>
  </si>
  <si>
    <t>1744-683X</t>
  </si>
  <si>
    <t xml:space="preserve">Soft Matter </t>
  </si>
  <si>
    <t>Food, Physical chemistry</t>
  </si>
  <si>
    <t>530</t>
  </si>
  <si>
    <t>https://pubs.rsc.org/en/journals/journalissues/sm#!recentarticles&amp;adv</t>
    <phoneticPr fontId="3" type="noConversion"/>
  </si>
  <si>
    <t>https://doi.org/10.1039/1744-6848/2005</t>
  </si>
  <si>
    <t>http://xlink.rsc.org?genre=journal&amp;eissn=1744-6848&amp;date=2005</t>
  </si>
  <si>
    <t>http://xlink.rsc.org?rft.genre=journal&amp;rft.eissn=1744-6848&amp;rft.date=2005</t>
  </si>
  <si>
    <t>2398-4902</t>
  </si>
  <si>
    <t xml:space="preserve">Sustainable Energy &amp; Fuels </t>
  </si>
  <si>
    <t>sustainable energy technologies</t>
  </si>
  <si>
    <t>https://pubs.rsc.org/en/journals/journalissues/se#!recentarticles&amp;adv</t>
    <phoneticPr fontId="3" type="noConversion"/>
  </si>
  <si>
    <t>https://doi.org/10.1039/2398-4902/2017</t>
  </si>
  <si>
    <t>SE</t>
  </si>
  <si>
    <t>http://xlink.rsc.org?genre=journal&amp;issn=2398-4902&amp;date=2017</t>
  </si>
  <si>
    <t>http://xlink.rsc.org?rft.genre=journal&amp;rft.issn=2398-4902&amp;rft.date=2017</t>
  </si>
  <si>
    <t>1460-4760</t>
  </si>
  <si>
    <t>0260-1818</t>
  </si>
  <si>
    <t>Annual Reports Section A</t>
  </si>
  <si>
    <t>Inorganic chemistry</t>
  </si>
  <si>
    <t>https://pubs.rsc.org/en/journals/journalissues/ic#!issueid=ic013109&amp;type=archive&amp;issnprint=0260-1818</t>
    <phoneticPr fontId="3" type="noConversion"/>
  </si>
  <si>
    <t>https://doi.org/10.1039/1460-4760/1979</t>
  </si>
  <si>
    <t>IC</t>
  </si>
  <si>
    <t>http://xlink.rsc.org?genre=journal&amp;eissn=1460-4760&amp;date=1979</t>
  </si>
  <si>
    <t>http://xlink.rsc.org?rft.genre=journal&amp;rft.eissn=1460-4760&amp;rft.date=1979</t>
  </si>
  <si>
    <t>Reports backfile</t>
    <phoneticPr fontId="5" type="noConversion"/>
  </si>
  <si>
    <t>1460-4779</t>
  </si>
  <si>
    <t>0069-3030</t>
  </si>
  <si>
    <t>Annual Reports Section B</t>
  </si>
  <si>
    <t>https://pubs.rsc.org/en/journals/journalissues/oc#!issueid=oc013109&amp;type=archive&amp;issnprint=0069-3030</t>
    <phoneticPr fontId="3" type="noConversion"/>
  </si>
  <si>
    <t>https://doi.org/10.1039/1460-4779/1967</t>
  </si>
  <si>
    <t>OC</t>
  </si>
  <si>
    <t>http://xlink.rsc.org?genre=journal&amp;eissn=1460-4779&amp;date=1967</t>
  </si>
  <si>
    <t>http://xlink.rsc.org?rft.genre=journal&amp;rft.eissn=1460-4779&amp;rft.date=1967</t>
  </si>
  <si>
    <t>1460-4787</t>
  </si>
  <si>
    <t>0260-1826</t>
  </si>
  <si>
    <t>Annual Reports Section C</t>
  </si>
  <si>
    <t>Physical chemistry</t>
  </si>
  <si>
    <t>https://pubs.rsc.org/en/journals/journalissues/pc#!issueid=pc013109&amp;type=archive&amp;issnprint=0260-1826</t>
    <phoneticPr fontId="3" type="noConversion"/>
  </si>
  <si>
    <t>https://doi.org/10.1039/1460-4787/1979</t>
  </si>
  <si>
    <t>PC</t>
  </si>
  <si>
    <t>http://xlink.rsc.org?genre=journal&amp;eissn=1460-4787&amp;date=1979</t>
  </si>
  <si>
    <t>http://xlink.rsc.org?rft.genre=journal&amp;rft.eissn=1460-4787&amp;rft.date=1979</t>
  </si>
  <si>
    <t>1471-7107</t>
  </si>
  <si>
    <t>0003-2689</t>
  </si>
  <si>
    <t xml:space="preserve">Analytical Abstracts </t>
  </si>
  <si>
    <t>016</t>
  </si>
  <si>
    <t>http://pubs.rsc.org/lus/analytical-abstracts</t>
    <phoneticPr fontId="3" type="noConversion"/>
  </si>
  <si>
    <t>AA</t>
  </si>
  <si>
    <t>Literature Updating Services (DB)</t>
    <phoneticPr fontId="3" type="noConversion"/>
  </si>
  <si>
    <t>1476-3907</t>
  </si>
  <si>
    <t>0265-5721</t>
  </si>
  <si>
    <t xml:space="preserve">Chemical Hazards in Industry </t>
  </si>
  <si>
    <t>http://pubs.rsc.org/lus/chemical-hazards-industry</t>
    <phoneticPr fontId="3" type="noConversion"/>
  </si>
  <si>
    <t>CHI</t>
  </si>
  <si>
    <t>1476-3915</t>
  </si>
  <si>
    <t>0261-2917</t>
  </si>
  <si>
    <t>Laboratory Hazards Bulletin</t>
  </si>
  <si>
    <t>542</t>
  </si>
  <si>
    <t>http://pubs.rsc.org/lus/laboratory-hazards-bulletin</t>
    <phoneticPr fontId="3" type="noConversion"/>
  </si>
  <si>
    <t>LHB</t>
  </si>
  <si>
    <t>1478-1557</t>
  </si>
  <si>
    <t>0950-1711</t>
  </si>
  <si>
    <t xml:space="preserve">Natural Product Updates </t>
  </si>
  <si>
    <t xml:space="preserve">General chemistry, Organic chemistry, Natural products </t>
  </si>
  <si>
    <t>http://pubs.rsc.org/lus/natural-product-updates/</t>
    <phoneticPr fontId="3" type="noConversion"/>
  </si>
  <si>
    <t>NPU</t>
  </si>
  <si>
    <t>2055-6152</t>
  </si>
  <si>
    <t>Synthetic Reaction Updates</t>
    <phoneticPr fontId="3" type="noConversion"/>
  </si>
  <si>
    <t xml:space="preserve">https://pubs.rsc.org/lus/synthetic-reaction-updates/ </t>
    <phoneticPr fontId="3" type="noConversion"/>
  </si>
  <si>
    <t>SRU</t>
  </si>
  <si>
    <t>Catalysts and Catalysed Reactions, Methods in Organic Synthesis 포함</t>
  </si>
  <si>
    <t>1471-9181</t>
  </si>
  <si>
    <t>1474-9173</t>
  </si>
  <si>
    <t>Catalysts and Catalysed Reactions</t>
    <phoneticPr fontId="3" type="noConversion"/>
  </si>
  <si>
    <t>http://pubs.rsc.org/lus/catalysts-and-catalysed-reactions</t>
  </si>
  <si>
    <t>Literature Updating Services (DB)</t>
  </si>
  <si>
    <t>1478-1565</t>
  </si>
  <si>
    <t>0265-4245</t>
  </si>
  <si>
    <t>Methods in Organic Synthesis</t>
    <phoneticPr fontId="3" type="noConversion"/>
  </si>
  <si>
    <t>http://pubs.rsc.org/lus/methods-in-organic-synthesis</t>
  </si>
  <si>
    <t>URL</t>
  </si>
  <si>
    <t>Using DOI</t>
  </si>
  <si>
    <t>OpenURL (v.0.1 format)</t>
  </si>
  <si>
    <t>OpenURL (v.1.0 format)</t>
  </si>
  <si>
    <t>2516-0230</t>
  </si>
  <si>
    <t>Nanoscale Advances</t>
    <phoneticPr fontId="4" type="noConversion"/>
  </si>
  <si>
    <t>nanoscience and nanotechnology</t>
  </si>
  <si>
    <t>2022</t>
    <phoneticPr fontId="4" type="noConversion"/>
  </si>
  <si>
    <t>https://pubs.rsc.org/en/journals/journalissues/na#!issueid=na003004&amp;type=current&amp;issnonline=2516-0230</t>
    <phoneticPr fontId="3" type="noConversion"/>
  </si>
  <si>
    <t>https://doi.org/10.1039/2516-0230/2018</t>
  </si>
  <si>
    <t>NA</t>
  </si>
  <si>
    <t>http://xlink.rsc.org?genre=journal&amp;issn=2516-0230&amp;date=2018</t>
  </si>
  <si>
    <t>http://xlink.rsc.org?rft.genre=journal&amp;rft.issn=2516-0230&amp;rft.date=2018</t>
  </si>
  <si>
    <t>Gold Open Access Journals</t>
    <phoneticPr fontId="5" type="noConversion"/>
  </si>
  <si>
    <t xml:space="preserve">2633-0679 </t>
    <phoneticPr fontId="3" type="noConversion"/>
  </si>
  <si>
    <t>RSC Chemical Biology</t>
  </si>
  <si>
    <t>BM</t>
    <phoneticPr fontId="3" type="noConversion"/>
  </si>
  <si>
    <t>chemical biology</t>
  </si>
  <si>
    <t>https://pubs.rsc.org/en/journals/journalissues/cb#!issueid=cb001004&amp;type=current&amp;issnonline=2633-0679</t>
    <phoneticPr fontId="3" type="noConversion"/>
  </si>
  <si>
    <t>https://doi.org/10.1039/2633-0679/2020</t>
  </si>
  <si>
    <t>CB</t>
  </si>
  <si>
    <t>http://xlink.rsc.org/?genre=journal&amp;eissn=2633-0679&amp;date=2020</t>
  </si>
  <si>
    <t>http://xlink.rsc.org/?rft.genre=journal&amp;rft.issn=2633-0679&amp;rft.date=2020</t>
  </si>
  <si>
    <t>2633-5409</t>
  </si>
  <si>
    <t>Materials Advances</t>
  </si>
  <si>
    <t>materials science</t>
    <phoneticPr fontId="3" type="noConversion"/>
  </si>
  <si>
    <t>https://pubs.rsc.org/en/journals/journalissues/ma#!issueid=ma001006&amp;type=current&amp;issnonline=2633-5409</t>
    <phoneticPr fontId="3" type="noConversion"/>
  </si>
  <si>
    <t>https://doi.org/10.1039/2633-5409/2020</t>
  </si>
  <si>
    <t>MA</t>
  </si>
  <si>
    <t>http://xlink.rsc.org/?genre=journal&amp;eissn=2633-5409&amp;date=2020</t>
  </si>
  <si>
    <t>http://xlink.rsc.org/?rft.genre=journal&amp;rft.issn=2633-5409&amp;rft.date=2020</t>
  </si>
  <si>
    <t>Environmental Science: Atmospheres</t>
    <phoneticPr fontId="3" type="noConversion"/>
  </si>
  <si>
    <t>atmospheric science</t>
    <phoneticPr fontId="3" type="noConversion"/>
  </si>
  <si>
    <t>https://pubs.rsc.org/en/journals/journalissues/ea#!issueid=ea001002&amp;type=current&amp;issnonline=2634-3606</t>
    <phoneticPr fontId="3" type="noConversion"/>
  </si>
  <si>
    <t>https://doi.org/10.1039/2634-3606/2021</t>
  </si>
  <si>
    <t>EA</t>
  </si>
  <si>
    <t>http://xlink.rsc.org/?genre=journal&amp;eissn=2634-3606&amp;date=2021</t>
  </si>
  <si>
    <t>http://xlink.rsc.org/?rft.genre=journal&amp;rft.issn=2634-3606&amp;rft.date=2021</t>
  </si>
  <si>
    <t>Environmental Science: Advances</t>
    <phoneticPr fontId="3" type="noConversion"/>
  </si>
  <si>
    <t>Digital Discovery</t>
    <phoneticPr fontId="3" type="noConversion"/>
  </si>
  <si>
    <t>Sensors &amp; Diagnostics</t>
    <phoneticPr fontId="3" type="noConversion"/>
  </si>
  <si>
    <t>2054-5703</t>
    <phoneticPr fontId="3" type="noConversion"/>
  </si>
  <si>
    <t>Royal Society Open Science</t>
  </si>
  <si>
    <t>https://royalsocietypublishing.org/topic/special-collections/royal-society-open-science-chemistry</t>
    <phoneticPr fontId="3" type="noConversion"/>
  </si>
  <si>
    <t>1756-1108</t>
  </si>
  <si>
    <t>1109-4028</t>
  </si>
  <si>
    <t>Chemistry Education Research and Practice</t>
    <phoneticPr fontId="4" type="noConversion"/>
  </si>
  <si>
    <t>SA</t>
  </si>
  <si>
    <t xml:space="preserve">General Chemistry, Chemical Science, General Chemistry </t>
  </si>
  <si>
    <t>https://pubs.rsc.org/en/journals/journalissues/rp#!recentarticles&amp;adv</t>
    <phoneticPr fontId="3" type="noConversion"/>
  </si>
  <si>
    <t>https://doi.org/10.1039/1756-1108/2000</t>
  </si>
  <si>
    <t>RP</t>
  </si>
  <si>
    <t>http://xlink.rsc.org?genre=journal&amp;eissn=1756-1108&amp;date=2000</t>
  </si>
  <si>
    <t>http://xlink.rsc.org?rft.genre=journal&amp;rft.eissn=1756-1108&amp;rft.date=2000</t>
  </si>
  <si>
    <t>Free Content</t>
    <phoneticPr fontId="5" type="noConversion"/>
  </si>
  <si>
    <t>Note on URL Formats for Journals</t>
  </si>
  <si>
    <t>The preferred format to use is 'Using DOI' (where this is provided)
The DOI component of this URL (the part after 'https://doi.org')  is the persistent 
registered identifier for the journal. 
Where no value is provided for "Using DOI" please use either
OpenURL format (v0.1 or v1.0) 
The base URL for RSC OpenURL resolver  is "http://xlink.rsc.org"
Please use "URL" when no other link is provided.</t>
    <phoneticPr fontId="3" type="noConversion"/>
  </si>
  <si>
    <t>선호되는 URL 형식은 'Using DOI' 입니다. 이 URL의 DOI 구성 요소('https://doi.org' 다음 부분)는 저널의 영구 등록 식별자(DOI)입니다.
'Using DOI'에 대한 값이 제공되지 않는 경우 OpenURL 형식(v0.1 또는 v1.0)을 사용하십시오.
RSC OpenURL resolver 의 기본 URL은 "http://xlink.rsc.org"입니다.
다른 링크가 제공되지 않을 경우 "URL"을 사용하십시오.</t>
    <phoneticPr fontId="3" type="noConversion"/>
  </si>
  <si>
    <t>품목명</t>
  </si>
  <si>
    <t>출판사명</t>
  </si>
  <si>
    <t>원문제공시작연도</t>
  </si>
  <si>
    <t>원문제공마지막연도</t>
  </si>
  <si>
    <r>
      <t xml:space="preserve">URL </t>
    </r>
    <r>
      <rPr>
        <b/>
        <sz val="9"/>
        <color rgb="FFFF0000"/>
        <rFont val="Arial"/>
        <family val="2"/>
      </rPr>
      <t>(두번째시트 설명 필수 참조)</t>
    </r>
  </si>
  <si>
    <r>
      <t>Using DOI</t>
    </r>
    <r>
      <rPr>
        <b/>
        <sz val="9"/>
        <color rgb="FFFF0000"/>
        <rFont val="Arial"/>
        <family val="2"/>
      </rPr>
      <t xml:space="preserve"> (두번째시트 설명 필수 참조)</t>
    </r>
  </si>
  <si>
    <t>2015년 Volume부터 Open Access Journal 로 제공</t>
  </si>
  <si>
    <t>2013년 Volume부터 Environmental Science: Processes &amp; Impacts 으로 저널명 변경</t>
  </si>
  <si>
    <t>이전 서명 : Journal of Environmental Monitoring</t>
  </si>
  <si>
    <t>2017년에 Gold package에 추가됨</t>
  </si>
  <si>
    <t>2013년 Volume부터 Journal of Materials Chemistry A, B, C 로 분리됨</t>
  </si>
  <si>
    <t>이전 저널명: Journal of Materials Chemistry</t>
  </si>
  <si>
    <t>2018년 Volume부터 Molecular Omics으로 서명 변경</t>
  </si>
  <si>
    <t>이전 저널명 : Molecular BioSystems</t>
  </si>
  <si>
    <t>2020년 Volume부터 RSC Medinal Chemistry으로 서명 변경</t>
  </si>
  <si>
    <t>이전 저널명 : MedChemComm</t>
  </si>
  <si>
    <t>2017년 Volume부터 Open Access Journal 로 제공</t>
  </si>
  <si>
    <t>영구 아카이브 제공 안함</t>
  </si>
  <si>
    <t>Synthetic Reaction Updates에 포함</t>
  </si>
  <si>
    <t>&lt;Open Access Jorunal 또는 Free Content&gt;</t>
  </si>
  <si>
    <t>The Royal Society Publishing과 공동 출판</t>
  </si>
  <si>
    <t>RSC's Education Division 후원 제공</t>
  </si>
  <si>
    <t>IR</t>
  </si>
  <si>
    <t>WK</t>
  </si>
  <si>
    <t>https://pubs.rsc.org/en/journals/journalissues/va#!recentarticles&amp;adv</t>
  </si>
  <si>
    <t>https://pubs.rsc.org/en/journals/journalissues/dd#!recentarticles&amp;adv</t>
  </si>
  <si>
    <t>https://pubs.rsc.org/en/journals/journalissues/sd#!recentarticles&amp;adv</t>
  </si>
  <si>
    <t>2634-3606</t>
  </si>
  <si>
    <t>TBC</t>
  </si>
  <si>
    <t>2635-098X</t>
  </si>
  <si>
    <t>2635-0998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</si>
</sst>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809]#,##0"/>
  </numFmts>
  <fonts count="15">
    <font>
      <sz val="11"/>
      <color theme="1"/>
      <name val="Calibri"/>
      <family val="2"/>
      <scheme val="minor"/>
    </font>
    <font>
      <sz val="11"/>
      <color theme="1"/>
      <name val="Calibri"/>
      <family val="2"/>
      <charset val="129"/>
      <scheme val="minor"/>
    </font>
    <font>
      <sz val="11"/>
      <color theme="1"/>
      <name val="Calibri"/>
      <family val="2"/>
      <scheme val="minor"/>
    </font>
    <font>
      <sz val="8"/>
      <name val="Calibri"/>
      <family val="3"/>
      <charset val="129"/>
      <scheme val="minor"/>
    </font>
    <font>
      <sz val="10"/>
      <name val="Arial"/>
      <family val="2"/>
    </font>
    <font>
      <sz val="8"/>
      <name val="MDotum"/>
      <family val="3"/>
      <charset val="129"/>
    </font>
    <font>
      <sz val="11"/>
      <name val="돋움"/>
      <family val="3"/>
      <charset val="129"/>
    </font>
    <font>
      <u/>
      <sz val="10"/>
      <color theme="10"/>
      <name val="Arial"/>
      <family val="2"/>
    </font>
    <font>
      <b/>
      <sz val="9"/>
      <name val="Arial"/>
      <family val="2"/>
    </font>
    <font>
      <sz val="9"/>
      <name val="Arial"/>
      <family val="2"/>
    </font>
    <font>
      <sz val="9"/>
      <color theme="1"/>
      <name val="Arial"/>
      <family val="2"/>
    </font>
    <font>
      <sz val="9"/>
      <color theme="1"/>
      <name val="Calibri"/>
      <family val="2"/>
      <scheme val="minor"/>
    </font>
    <font>
      <u/>
      <sz val="11"/>
      <color theme="10"/>
      <name val="Calibri"/>
      <family val="2"/>
      <scheme val="minor"/>
    </font>
    <font>
      <b/>
      <sz val="9"/>
      <color rgb="FFFF0000"/>
      <name val="Arial"/>
      <family val="2"/>
    </font>
    <font>
      <u/>
      <sz val="9"/>
      <color theme="10"/>
      <name val="Arial"/>
      <family val="2"/>
    </font>
  </fonts>
  <fills count="8">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4" tint="0.59999389629810485"/>
        <bgColor indexed="64"/>
      </patternFill>
    </fill>
    <fill>
      <patternFill patternType="solid">
        <fgColor indexed="47"/>
        <bgColor indexed="64"/>
      </patternFill>
    </fill>
    <fill>
      <patternFill patternType="solid">
        <fgColor theme="9" tint="0.79998168889431442"/>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8">
    <xf numFmtId="0" fontId="0" fillId="0" borderId="0"/>
    <xf numFmtId="0" fontId="4" fillId="0" borderId="0"/>
    <xf numFmtId="0" fontId="1" fillId="0" borderId="0">
      <alignment vertical="center"/>
    </xf>
    <xf numFmtId="0" fontId="6" fillId="0" borderId="0">
      <alignment vertical="center"/>
    </xf>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12" fillId="0" borderId="0" applyNumberFormat="0" applyFill="0" applyBorder="0" applyAlignment="0" applyProtection="0"/>
    <xf numFmtId="9" fontId="2" fillId="0" borderId="0" applyFont="0" applyFill="0" applyBorder="0" applyAlignment="0" applyProtection="0">
      <alignment vertical="center"/>
    </xf>
  </cellStyleXfs>
  <cellXfs count="45">
    <xf numFmtId="0" fontId="0" fillId="0" borderId="0" xfId="0"/>
    <xf numFmtId="0" fontId="8" fillId="4" borderId="1" xfId="1" applyFont="1" applyFill="1" applyBorder="1" applyAlignment="1">
      <alignment horizontal="center" vertical="center"/>
    </xf>
    <xf numFmtId="0" fontId="8" fillId="4" borderId="1" xfId="1" applyFont="1" applyFill="1" applyBorder="1" applyAlignment="1">
      <alignment horizontal="center" vertical="center" wrapText="1"/>
    </xf>
    <xf numFmtId="0" fontId="9" fillId="3" borderId="0" xfId="1" applyFont="1" applyFill="1" applyAlignment="1">
      <alignment vertical="center"/>
    </xf>
    <xf numFmtId="0" fontId="9" fillId="0" borderId="1" xfId="1" applyFont="1" applyBorder="1" applyAlignment="1">
      <alignment horizontal="center" vertical="center"/>
    </xf>
    <xf numFmtId="0" fontId="9" fillId="0" borderId="1" xfId="2" applyFont="1" applyBorder="1" applyAlignment="1">
      <alignment horizontal="center" vertical="center"/>
    </xf>
    <xf numFmtId="0" fontId="9" fillId="0" borderId="1" xfId="2" applyFont="1" applyBorder="1" applyAlignment="1">
      <alignment horizontal="left" vertical="center"/>
    </xf>
    <xf numFmtId="49" fontId="9" fillId="0" borderId="1" xfId="2" applyNumberFormat="1" applyFont="1" applyBorder="1" applyAlignment="1">
      <alignment horizontal="center" vertical="center"/>
    </xf>
    <xf numFmtId="49" fontId="9" fillId="0" borderId="1" xfId="2" applyNumberFormat="1" applyFont="1" applyBorder="1" applyAlignment="1">
      <alignment horizontal="left" vertical="center"/>
    </xf>
    <xf numFmtId="0" fontId="9" fillId="0" borderId="0" xfId="1" applyFont="1"/>
    <xf numFmtId="0" fontId="9" fillId="0" borderId="0" xfId="1" applyFont="1" applyAlignment="1">
      <alignment horizontal="center"/>
    </xf>
    <xf numFmtId="165" fontId="9" fillId="0" borderId="0" xfId="1" applyNumberFormat="1" applyFont="1"/>
    <xf numFmtId="0" fontId="8" fillId="2" borderId="1" xfId="1" applyFont="1" applyFill="1" applyBorder="1" applyAlignment="1">
      <alignment horizontal="center" vertical="center"/>
    </xf>
    <xf numFmtId="0" fontId="8" fillId="2" borderId="1" xfId="1" applyFont="1" applyFill="1" applyBorder="1" applyAlignment="1">
      <alignment horizontal="center" vertical="center" wrapText="1"/>
    </xf>
    <xf numFmtId="0" fontId="9" fillId="0" borderId="1" xfId="1" applyFont="1" applyBorder="1" applyAlignment="1">
      <alignment horizontal="center"/>
    </xf>
    <xf numFmtId="0" fontId="9" fillId="0" borderId="1" xfId="1" applyFont="1" applyBorder="1"/>
    <xf numFmtId="0" fontId="11" fillId="0" borderId="1" xfId="0" applyFont="1" applyBorder="1" applyAlignment="1">
      <alignment vertical="center" wrapText="1"/>
    </xf>
    <xf numFmtId="0" fontId="8" fillId="5" borderId="1" xfId="15" applyFont="1" applyFill="1" applyBorder="1" applyAlignment="1">
      <alignment vertical="center" wrapText="1"/>
    </xf>
    <xf numFmtId="0" fontId="8" fillId="6" borderId="1" xfId="1" applyFont="1" applyFill="1" applyBorder="1" applyAlignment="1">
      <alignment horizontal="center" vertical="center" wrapText="1"/>
    </xf>
    <xf numFmtId="0" fontId="9" fillId="0" borderId="1" xfId="2" applyFont="1" applyBorder="1">
      <alignment vertical="center"/>
    </xf>
    <xf numFmtId="0" fontId="9" fillId="0" borderId="0" xfId="1" applyFont="1" applyAlignment="1">
      <alignment vertical="center"/>
    </xf>
    <xf numFmtId="0" fontId="9" fillId="0" borderId="1" xfId="3" applyFont="1" applyBorder="1" applyAlignment="1">
      <alignment horizontal="left" vertical="center"/>
    </xf>
    <xf numFmtId="164" fontId="9" fillId="0" borderId="1" xfId="3" applyNumberFormat="1" applyFont="1" applyBorder="1" applyAlignment="1">
      <alignment horizontal="center" vertical="center"/>
    </xf>
    <xf numFmtId="164" fontId="9" fillId="0" borderId="1" xfId="2" applyNumberFormat="1" applyFont="1" applyBorder="1" applyAlignment="1">
      <alignment horizontal="center" vertical="center"/>
    </xf>
    <xf numFmtId="0" fontId="9" fillId="7" borderId="1" xfId="1" applyFont="1" applyFill="1" applyBorder="1" applyAlignment="1">
      <alignment horizontal="center" vertical="center"/>
    </xf>
    <xf numFmtId="0" fontId="9" fillId="7" borderId="1" xfId="2" applyFont="1" applyFill="1" applyBorder="1" applyAlignment="1">
      <alignment horizontal="center" vertical="center"/>
    </xf>
    <xf numFmtId="0" fontId="9" fillId="7" borderId="1" xfId="2" applyFont="1" applyFill="1" applyBorder="1">
      <alignment vertical="center"/>
    </xf>
    <xf numFmtId="0" fontId="9" fillId="7" borderId="1" xfId="2" applyFont="1" applyFill="1" applyBorder="1" applyAlignment="1">
      <alignment horizontal="left" vertical="center"/>
    </xf>
    <xf numFmtId="49" fontId="9" fillId="7" borderId="1" xfId="2" applyNumberFormat="1" applyFont="1" applyFill="1" applyBorder="1" applyAlignment="1">
      <alignment horizontal="left" vertical="center"/>
    </xf>
    <xf numFmtId="49" fontId="9" fillId="7" borderId="1" xfId="2" applyNumberFormat="1" applyFont="1" applyFill="1" applyBorder="1" applyAlignment="1">
      <alignment horizontal="center" vertical="center"/>
    </xf>
    <xf numFmtId="164" fontId="9" fillId="7" borderId="1" xfId="3" applyNumberFormat="1" applyFont="1" applyFill="1" applyBorder="1" applyAlignment="1">
      <alignment horizontal="center" vertical="center"/>
    </xf>
    <xf numFmtId="0" fontId="9" fillId="7" borderId="1" xfId="3" applyFont="1" applyFill="1" applyBorder="1" applyAlignment="1">
      <alignment horizontal="center" vertical="center"/>
    </xf>
    <xf numFmtId="0" fontId="8" fillId="0" borderId="0" xfId="1" applyFont="1"/>
    <xf numFmtId="0" fontId="10" fillId="0" borderId="1" xfId="15" applyFont="1" applyBorder="1" applyAlignment="1">
      <alignment horizontal="center" vertical="center" wrapText="1"/>
    </xf>
    <xf numFmtId="0" fontId="9" fillId="0" borderId="1" xfId="1" applyFont="1" applyBorder="1" applyAlignment="1">
      <alignment vertical="center"/>
    </xf>
    <xf numFmtId="0" fontId="10" fillId="0" borderId="1" xfId="0" applyFont="1" applyBorder="1" applyAlignment="1">
      <alignment horizontal="center" vertical="center" wrapText="1"/>
    </xf>
    <xf numFmtId="165" fontId="9" fillId="0" borderId="1" xfId="2" applyNumberFormat="1" applyFont="1" applyBorder="1" applyAlignment="1">
      <alignment horizontal="right" vertical="center"/>
    </xf>
    <xf numFmtId="165" fontId="9" fillId="0" borderId="0" xfId="1" applyNumberFormat="1" applyFont="1" applyAlignment="1">
      <alignment horizontal="right"/>
    </xf>
    <xf numFmtId="165" fontId="9" fillId="7" borderId="1" xfId="2" applyNumberFormat="1" applyFont="1" applyFill="1" applyBorder="1" applyAlignment="1">
      <alignment horizontal="right" vertical="center"/>
    </xf>
    <xf numFmtId="165" fontId="9" fillId="0" borderId="0" xfId="2" applyNumberFormat="1" applyFont="1" applyAlignment="1">
      <alignment horizontal="right" vertical="center"/>
    </xf>
    <xf numFmtId="0" fontId="8" fillId="0" borderId="0" xfId="1" applyFont="1" applyAlignment="1">
      <alignment horizontal="center" vertical="center" wrapText="1"/>
    </xf>
    <xf numFmtId="9" fontId="9" fillId="0" borderId="0" xfId="17" applyFont="1" applyAlignment="1"/>
    <xf numFmtId="0" fontId="14" fillId="0" borderId="1" xfId="16" applyFont="1" applyFill="1" applyBorder="1" applyAlignment="1">
      <alignment vertical="center"/>
    </xf>
    <xf numFmtId="0" fontId="10" fillId="0" borderId="1" xfId="0" applyFont="1" applyBorder="1" applyAlignment="1">
      <alignment horizontal="center" vertical="center"/>
    </xf>
    <xf numFmtId="0" fontId="10" fillId="0" borderId="0" xfId="0" applyFont="1" applyAlignment="1">
      <alignment horizontal="center"/>
    </xf>
  </cellXfs>
  <cellStyles count="18">
    <cellStyle name="Hyperlink" xfId="16" builtinId="8"/>
    <cellStyle name="Normal" xfId="0" builtinId="0"/>
    <cellStyle name="Normal 2" xfId="5" xr:uid="{F5EF1776-2885-4AA1-9210-BDFF44ED9581}"/>
    <cellStyle name="Normal 2 10 2 2 2 2" xfId="8" xr:uid="{561ECB12-7118-44C8-9C0D-C7906FBBDE77}"/>
    <cellStyle name="Normal 2 10 2 2 2 2 2 3" xfId="12" xr:uid="{D01A2A83-009A-47BF-81C4-10066554890B}"/>
    <cellStyle name="Normal 3" xfId="15" xr:uid="{78E8FB76-BB7A-4059-9860-CC6D7B4117FA}"/>
    <cellStyle name="Normal 55" xfId="13" xr:uid="{5B998ABA-CE20-41C0-90EA-5D7A86B4A0DA}"/>
    <cellStyle name="Normal 66" xfId="9" xr:uid="{7E1A835E-F6B8-4E10-9539-5944506F1A16}"/>
    <cellStyle name="Normal 67" xfId="10" xr:uid="{1ACAE00F-B84A-4C79-B73B-91CF764E0159}"/>
    <cellStyle name="Normal 80" xfId="7" xr:uid="{504F83B1-31CC-44D9-B2AF-1A0F0F6C1BD3}"/>
    <cellStyle name="Normal 92" xfId="11" xr:uid="{7821D90A-E848-4B59-B85B-5CE74AC07491}"/>
    <cellStyle name="Normal 93" xfId="14" xr:uid="{A052952F-D3F9-426D-9DDB-BEF02A58BCAC}"/>
    <cellStyle name="Normal 95" xfId="6" xr:uid="{D9A63CC3-9AC4-4606-8C03-74D23778AAF3}"/>
    <cellStyle name="Percent" xfId="17" builtinId="5"/>
    <cellStyle name="표준 2" xfId="1" xr:uid="{6FAF24DC-39FA-4080-AA0D-E809A45D40EC}"/>
    <cellStyle name="표준 2 2" xfId="3" xr:uid="{FAD5029B-03FF-41AB-AEC2-BF24DE74E532}"/>
    <cellStyle name="표준 3" xfId="2" xr:uid="{53FD9A63-C3E4-42C4-A074-8F5EDE5E0A9A}"/>
    <cellStyle name="하이퍼링크 2" xfId="4" xr:uid="{F122BBF6-3245-4F60-ABEE-42F54CC2CE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pubs.rsc.org/en/journals/journalissues/sc" TargetMode="External"/><Relationship Id="rId18" Type="http://schemas.openxmlformats.org/officeDocument/2006/relationships/hyperlink" Target="https://pubs.rsc.org/en/journals/journalissues/en" TargetMode="External"/><Relationship Id="rId26" Type="http://schemas.openxmlformats.org/officeDocument/2006/relationships/hyperlink" Target="https://pubs.rsc.org/en/journals/journalissues/ja" TargetMode="External"/><Relationship Id="rId39" Type="http://schemas.openxmlformats.org/officeDocument/2006/relationships/hyperlink" Target="https://pubs.rsc.org/en/journals/journalissues/ob" TargetMode="External"/><Relationship Id="rId21" Type="http://schemas.openxmlformats.org/officeDocument/2006/relationships/hyperlink" Target="https://pubs.rsc.org/en/journals/journalissues/ew" TargetMode="External"/><Relationship Id="rId34" Type="http://schemas.openxmlformats.org/officeDocument/2006/relationships/hyperlink" Target="https://pubs.rsc.org/en/journals/journalissues/me" TargetMode="External"/><Relationship Id="rId42" Type="http://schemas.openxmlformats.org/officeDocument/2006/relationships/hyperlink" Target="https://pubs.rsc.org/en/journals/journalissues/py" TargetMode="External"/><Relationship Id="rId47" Type="http://schemas.openxmlformats.org/officeDocument/2006/relationships/hyperlink" Target="https://pubs.rsc.org/en/journals/journalissues/se" TargetMode="External"/><Relationship Id="rId50" Type="http://schemas.openxmlformats.org/officeDocument/2006/relationships/hyperlink" Target="https://pubs.rsc.org/en/journals/journalissues/jm" TargetMode="External"/><Relationship Id="rId55" Type="http://schemas.openxmlformats.org/officeDocument/2006/relationships/hyperlink" Target="https://pubs.rsc.org/en/journals/journalissues/rp" TargetMode="External"/><Relationship Id="rId7" Type="http://schemas.openxmlformats.org/officeDocument/2006/relationships/hyperlink" Target="https://pubs.rsc.org/en/journals/journalissues/cb" TargetMode="External"/><Relationship Id="rId2" Type="http://schemas.openxmlformats.org/officeDocument/2006/relationships/hyperlink" Target="https://www.rsc.org/chi" TargetMode="External"/><Relationship Id="rId16" Type="http://schemas.openxmlformats.org/officeDocument/2006/relationships/hyperlink" Target="https://pubs.rsc.org/en/journals/journalissues/dt" TargetMode="External"/><Relationship Id="rId29" Type="http://schemas.openxmlformats.org/officeDocument/2006/relationships/hyperlink" Target="https://pubs.rsc.org/en/journals/journalissues/tc" TargetMode="External"/><Relationship Id="rId11" Type="http://schemas.openxmlformats.org/officeDocument/2006/relationships/hyperlink" Target="https://pubs.rsc.org/en/journals/journalissues/cy" TargetMode="External"/><Relationship Id="rId24" Type="http://schemas.openxmlformats.org/officeDocument/2006/relationships/hyperlink" Target="https://pubs.rsc.org/en/journals/journalissues/gc" TargetMode="External"/><Relationship Id="rId32" Type="http://schemas.openxmlformats.org/officeDocument/2006/relationships/hyperlink" Target="https://pubs.rsc.org/en/journals/journalissues/mh" TargetMode="External"/><Relationship Id="rId37" Type="http://schemas.openxmlformats.org/officeDocument/2006/relationships/hyperlink" Target="https://pubs.rsc.org/en/journals/journalissues/np" TargetMode="External"/><Relationship Id="rId40" Type="http://schemas.openxmlformats.org/officeDocument/2006/relationships/hyperlink" Target="https://pubs.rsc.org/en/journals/journalissues/qo" TargetMode="External"/><Relationship Id="rId45" Type="http://schemas.openxmlformats.org/officeDocument/2006/relationships/hyperlink" Target="https://pubs.rsc.org/en/journals/journalissues/ra" TargetMode="External"/><Relationship Id="rId53" Type="http://schemas.openxmlformats.org/officeDocument/2006/relationships/hyperlink" Target="https://pubs.rsc.org/en/journals/journalissues/pc" TargetMode="External"/><Relationship Id="rId58" Type="http://schemas.openxmlformats.org/officeDocument/2006/relationships/hyperlink" Target="https://pubs.rsc.org/en/journals/journalissues/dd" TargetMode="External"/><Relationship Id="rId5" Type="http://schemas.openxmlformats.org/officeDocument/2006/relationships/hyperlink" Target="https://pubs.rsc.org/lus/synthetic-reaction-updates/" TargetMode="External"/><Relationship Id="rId19" Type="http://schemas.openxmlformats.org/officeDocument/2006/relationships/hyperlink" Target="https://pubs.rsc.org/en/journals/journalissues/em" TargetMode="External"/><Relationship Id="rId4" Type="http://schemas.openxmlformats.org/officeDocument/2006/relationships/hyperlink" Target="https://www.rsc.org/npu" TargetMode="External"/><Relationship Id="rId9" Type="http://schemas.openxmlformats.org/officeDocument/2006/relationships/hyperlink" Target="https://pubs.rsc.org/en/journals/journalissues/ay" TargetMode="External"/><Relationship Id="rId14" Type="http://schemas.openxmlformats.org/officeDocument/2006/relationships/hyperlink" Target="https://pubs.rsc.org/en/journals/journalissues/cs" TargetMode="External"/><Relationship Id="rId22" Type="http://schemas.openxmlformats.org/officeDocument/2006/relationships/hyperlink" Target="https://pubs.rsc.org/en/journals/journalissues/fd" TargetMode="External"/><Relationship Id="rId27" Type="http://schemas.openxmlformats.org/officeDocument/2006/relationships/hyperlink" Target="https://pubs.rsc.org/en/journals/journalissues/ta" TargetMode="External"/><Relationship Id="rId30" Type="http://schemas.openxmlformats.org/officeDocument/2006/relationships/hyperlink" Target="https://pubs.rsc.org/en/journals/journalissues/lc" TargetMode="External"/><Relationship Id="rId35" Type="http://schemas.openxmlformats.org/officeDocument/2006/relationships/hyperlink" Target="https://pubs.rsc.org/en/journals/journalissues/nr" TargetMode="External"/><Relationship Id="rId43" Type="http://schemas.openxmlformats.org/officeDocument/2006/relationships/hyperlink" Target="https://pubs.rsc.org/en/journals/journalissues/re" TargetMode="External"/><Relationship Id="rId48" Type="http://schemas.openxmlformats.org/officeDocument/2006/relationships/hyperlink" Target="https://pubs.rsc.org/en/journals/journalissues/mb" TargetMode="External"/><Relationship Id="rId56" Type="http://schemas.openxmlformats.org/officeDocument/2006/relationships/hyperlink" Target="https://royalsocietypublishing.org/topic/special-collections/royal-society-open-science-chemistry" TargetMode="External"/><Relationship Id="rId8" Type="http://schemas.openxmlformats.org/officeDocument/2006/relationships/hyperlink" Target="https://pubs.rsc.org/en/journals/journalissues/an" TargetMode="External"/><Relationship Id="rId51" Type="http://schemas.openxmlformats.org/officeDocument/2006/relationships/hyperlink" Target="https://pubs.rsc.org/en/journals/journalissues/ic" TargetMode="External"/><Relationship Id="rId3" Type="http://schemas.openxmlformats.org/officeDocument/2006/relationships/hyperlink" Target="https://www.rsc.org/lhb" TargetMode="External"/><Relationship Id="rId12" Type="http://schemas.openxmlformats.org/officeDocument/2006/relationships/hyperlink" Target="https://pubs.rsc.org/en/journals/journalissues/cc" TargetMode="External"/><Relationship Id="rId17" Type="http://schemas.openxmlformats.org/officeDocument/2006/relationships/hyperlink" Target="https://pubs.rsc.org/en/journals/journalissues/ee" TargetMode="External"/><Relationship Id="rId25" Type="http://schemas.openxmlformats.org/officeDocument/2006/relationships/hyperlink" Target="https://pubs.rsc.org/en/journals/journalissues/qi" TargetMode="External"/><Relationship Id="rId33" Type="http://schemas.openxmlformats.org/officeDocument/2006/relationships/hyperlink" Target="https://pubs.rsc.org/en/journals/journalissues/mo" TargetMode="External"/><Relationship Id="rId38" Type="http://schemas.openxmlformats.org/officeDocument/2006/relationships/hyperlink" Target="https://pubs.rsc.org/en/journals/journalissues/nj" TargetMode="External"/><Relationship Id="rId46" Type="http://schemas.openxmlformats.org/officeDocument/2006/relationships/hyperlink" Target="https://pubs.rsc.org/en/journals/journalissues/sm" TargetMode="External"/><Relationship Id="rId59" Type="http://schemas.openxmlformats.org/officeDocument/2006/relationships/hyperlink" Target="https://pubs.rsc.org/en/journals/journalissues/sd" TargetMode="External"/><Relationship Id="rId20" Type="http://schemas.openxmlformats.org/officeDocument/2006/relationships/hyperlink" Target="https://pubs.rsc.org/en/journals/journalissues/em" TargetMode="External"/><Relationship Id="rId41" Type="http://schemas.openxmlformats.org/officeDocument/2006/relationships/hyperlink" Target="https://pubs.rsc.org/en/journals/journalissues/cp" TargetMode="External"/><Relationship Id="rId54" Type="http://schemas.openxmlformats.org/officeDocument/2006/relationships/hyperlink" Target="https://pubs.rsc.org/en/journals/journalissues/na" TargetMode="External"/><Relationship Id="rId1" Type="http://schemas.openxmlformats.org/officeDocument/2006/relationships/hyperlink" Target="https://www.rsc.org/aa" TargetMode="External"/><Relationship Id="rId6" Type="http://schemas.openxmlformats.org/officeDocument/2006/relationships/hyperlink" Target="https://pubs.rsc.org/en/journals/journalissues/ma" TargetMode="External"/><Relationship Id="rId15" Type="http://schemas.openxmlformats.org/officeDocument/2006/relationships/hyperlink" Target="https://pubs.rsc.org/en/journals/journalissues/ce" TargetMode="External"/><Relationship Id="rId23" Type="http://schemas.openxmlformats.org/officeDocument/2006/relationships/hyperlink" Target="https://pubs.rsc.org/en/journals/journalissues/fo" TargetMode="External"/><Relationship Id="rId28" Type="http://schemas.openxmlformats.org/officeDocument/2006/relationships/hyperlink" Target="https://pubs.rsc.org/en/journals/journalissues/tb" TargetMode="External"/><Relationship Id="rId36" Type="http://schemas.openxmlformats.org/officeDocument/2006/relationships/hyperlink" Target="https://pubs.rsc.org/en/journals/journalissues/nh" TargetMode="External"/><Relationship Id="rId49" Type="http://schemas.openxmlformats.org/officeDocument/2006/relationships/hyperlink" Target="https://pubs.rsc.org/en/journals/journalissues/md" TargetMode="External"/><Relationship Id="rId57" Type="http://schemas.openxmlformats.org/officeDocument/2006/relationships/hyperlink" Target="https://pubs.rsc.org/en/journals/journalissues/va" TargetMode="External"/><Relationship Id="rId10" Type="http://schemas.openxmlformats.org/officeDocument/2006/relationships/hyperlink" Target="https://pubs.rsc.org/en/journals/journalissues/bm" TargetMode="External"/><Relationship Id="rId31" Type="http://schemas.openxmlformats.org/officeDocument/2006/relationships/hyperlink" Target="https://pubs.rsc.org/en/journals/journalissues/qm" TargetMode="External"/><Relationship Id="rId44" Type="http://schemas.openxmlformats.org/officeDocument/2006/relationships/hyperlink" Target="https://pubs.rsc.org/en/journals/journalissues/md" TargetMode="External"/><Relationship Id="rId52" Type="http://schemas.openxmlformats.org/officeDocument/2006/relationships/hyperlink" Target="https://pubs.rsc.org/en/journals/journalissues/oc" TargetMode="External"/><Relationship Id="rId6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C90AD-3E40-4A3B-81DA-474ED91E9CFE}">
  <dimension ref="A1:AD71"/>
  <sheetViews>
    <sheetView showGridLines="0" tabSelected="1" zoomScale="85" zoomScaleNormal="85" workbookViewId="0">
      <pane xSplit="5" ySplit="1" topLeftCell="F2" activePane="bottomRight" state="frozen"/>
      <selection pane="topRight" activeCell="F1" sqref="F1"/>
      <selection pane="bottomLeft" activeCell="A2" sqref="A2"/>
      <selection pane="bottomRight"/>
    </sheetView>
  </sheetViews>
  <sheetFormatPr defaultColWidth="8.21875" defaultRowHeight="11.4"/>
  <cols>
    <col min="1" max="1" width="3.44140625" style="9" customWidth="1"/>
    <col min="2" max="2" width="21.6640625" style="9" customWidth="1"/>
    <col min="3" max="4" width="9.21875" style="9" customWidth="1"/>
    <col min="5" max="5" width="36.88671875" style="9" customWidth="1"/>
    <col min="6" max="7" width="5.21875" style="9" customWidth="1"/>
    <col min="8" max="8" width="6.44140625" style="10" customWidth="1"/>
    <col min="9" max="9" width="7.44140625" style="10" customWidth="1"/>
    <col min="10" max="10" width="22" style="9" customWidth="1"/>
    <col min="11" max="11" width="8.6640625" style="9" customWidth="1"/>
    <col min="12" max="12" width="5.6640625" style="9" customWidth="1"/>
    <col min="13" max="14" width="8.21875" style="9" customWidth="1"/>
    <col min="15" max="15" width="16.44140625" style="9" customWidth="1"/>
    <col min="16" max="16" width="19.109375" style="9" customWidth="1"/>
    <col min="17" max="17" width="7.6640625" style="9" customWidth="1"/>
    <col min="18" max="18" width="6.109375" style="9" customWidth="1"/>
    <col min="19" max="23" width="7.6640625" style="10" customWidth="1"/>
    <col min="24" max="24" width="27.77734375" style="9" customWidth="1"/>
    <col min="25" max="25" width="42.6640625" style="9" customWidth="1"/>
    <col min="26" max="26" width="49.44140625" style="9" customWidth="1"/>
    <col min="27" max="27" width="25.5546875" style="10" customWidth="1"/>
    <col min="28" max="28" width="7.5546875" style="10" customWidth="1"/>
    <col min="29" max="16384" width="8.21875" style="9"/>
  </cols>
  <sheetData>
    <row r="1" spans="1:28" s="3" customFormat="1" ht="37.200000000000003" customHeight="1">
      <c r="A1" s="1" t="s">
        <v>0</v>
      </c>
      <c r="B1" s="2" t="s">
        <v>535</v>
      </c>
      <c r="C1" s="2" t="s">
        <v>1</v>
      </c>
      <c r="D1" s="2" t="s">
        <v>2</v>
      </c>
      <c r="E1" s="2" t="s">
        <v>3</v>
      </c>
      <c r="F1" s="2" t="s">
        <v>4</v>
      </c>
      <c r="G1" s="2" t="s">
        <v>5</v>
      </c>
      <c r="H1" s="2" t="s">
        <v>6</v>
      </c>
      <c r="I1" s="2" t="s">
        <v>7</v>
      </c>
      <c r="J1" s="2" t="s">
        <v>536</v>
      </c>
      <c r="K1" s="2" t="s">
        <v>8</v>
      </c>
      <c r="L1" s="2" t="s">
        <v>9</v>
      </c>
      <c r="M1" s="2" t="s">
        <v>537</v>
      </c>
      <c r="N1" s="2" t="s">
        <v>538</v>
      </c>
      <c r="O1" s="2" t="s">
        <v>539</v>
      </c>
      <c r="P1" s="2" t="s">
        <v>540</v>
      </c>
      <c r="Q1" s="2" t="s">
        <v>10</v>
      </c>
      <c r="R1" s="2" t="s">
        <v>11</v>
      </c>
      <c r="S1" s="2" t="s">
        <v>12</v>
      </c>
      <c r="T1" s="2" t="s">
        <v>13</v>
      </c>
      <c r="U1" s="2" t="s">
        <v>14</v>
      </c>
      <c r="V1" s="2" t="s">
        <v>15</v>
      </c>
      <c r="W1" s="2" t="s">
        <v>16</v>
      </c>
      <c r="X1" s="2" t="s">
        <v>17</v>
      </c>
      <c r="Y1" s="18" t="s">
        <v>18</v>
      </c>
      <c r="Z1" s="18" t="s">
        <v>19</v>
      </c>
      <c r="AA1" s="18" t="s">
        <v>20</v>
      </c>
      <c r="AB1" s="18" t="s">
        <v>21</v>
      </c>
    </row>
    <row r="2" spans="1:28" s="20" customFormat="1" ht="15" customHeight="1">
      <c r="A2" s="4">
        <v>1</v>
      </c>
      <c r="B2" s="4" t="s">
        <v>22</v>
      </c>
      <c r="C2" s="5" t="s">
        <v>23</v>
      </c>
      <c r="D2" s="5" t="s">
        <v>24</v>
      </c>
      <c r="E2" s="19" t="s">
        <v>25</v>
      </c>
      <c r="F2" s="4" t="s">
        <v>92</v>
      </c>
      <c r="G2" s="4">
        <v>24</v>
      </c>
      <c r="H2" s="4" t="s">
        <v>27</v>
      </c>
      <c r="I2" s="4" t="s">
        <v>27</v>
      </c>
      <c r="J2" s="4" t="s">
        <v>28</v>
      </c>
      <c r="K2" s="6" t="s">
        <v>29</v>
      </c>
      <c r="L2" s="4" t="s">
        <v>30</v>
      </c>
      <c r="M2" s="5">
        <v>2008</v>
      </c>
      <c r="N2" s="5">
        <v>2022</v>
      </c>
      <c r="O2" s="6" t="s">
        <v>31</v>
      </c>
      <c r="P2" s="19" t="s">
        <v>32</v>
      </c>
      <c r="Q2" s="19"/>
      <c r="R2" s="5" t="s">
        <v>33</v>
      </c>
      <c r="S2" s="5">
        <v>4.6159999999999997</v>
      </c>
      <c r="T2" s="5" t="s">
        <v>34</v>
      </c>
      <c r="U2" s="5"/>
      <c r="V2" s="5"/>
      <c r="W2" s="5"/>
      <c r="X2" s="8"/>
      <c r="Y2" s="19" t="s">
        <v>35</v>
      </c>
      <c r="Z2" s="19" t="s">
        <v>36</v>
      </c>
      <c r="AA2" s="7" t="s">
        <v>37</v>
      </c>
      <c r="AB2" s="36">
        <v>2196</v>
      </c>
    </row>
    <row r="3" spans="1:28" s="20" customFormat="1" ht="15" customHeight="1">
      <c r="A3" s="4">
        <v>2</v>
      </c>
      <c r="B3" s="4" t="s">
        <v>38</v>
      </c>
      <c r="C3" s="5" t="s">
        <v>39</v>
      </c>
      <c r="D3" s="5" t="s">
        <v>40</v>
      </c>
      <c r="E3" s="19" t="s">
        <v>41</v>
      </c>
      <c r="F3" s="4" t="s">
        <v>557</v>
      </c>
      <c r="G3" s="4">
        <v>48</v>
      </c>
      <c r="H3" s="4" t="s">
        <v>27</v>
      </c>
      <c r="I3" s="4" t="s">
        <v>27</v>
      </c>
      <c r="J3" s="4" t="s">
        <v>28</v>
      </c>
      <c r="K3" s="6" t="s">
        <v>43</v>
      </c>
      <c r="L3" s="4" t="s">
        <v>30</v>
      </c>
      <c r="M3" s="5">
        <v>2009</v>
      </c>
      <c r="N3" s="5">
        <v>2022</v>
      </c>
      <c r="O3" s="6" t="s">
        <v>44</v>
      </c>
      <c r="P3" s="19" t="s">
        <v>45</v>
      </c>
      <c r="Q3" s="19"/>
      <c r="R3" s="5" t="s">
        <v>46</v>
      </c>
      <c r="S3" s="5">
        <v>2.8959999999999999</v>
      </c>
      <c r="T3" s="5" t="s">
        <v>34</v>
      </c>
      <c r="U3" s="5"/>
      <c r="V3" s="5"/>
      <c r="W3" s="5" t="s">
        <v>34</v>
      </c>
      <c r="X3" s="8"/>
      <c r="Y3" s="19" t="s">
        <v>47</v>
      </c>
      <c r="Z3" s="19" t="s">
        <v>48</v>
      </c>
      <c r="AA3" s="7" t="s">
        <v>37</v>
      </c>
      <c r="AB3" s="36">
        <v>2323</v>
      </c>
    </row>
    <row r="4" spans="1:28" s="20" customFormat="1" ht="15" customHeight="1">
      <c r="A4" s="4">
        <v>3</v>
      </c>
      <c r="B4" s="4" t="s">
        <v>38</v>
      </c>
      <c r="C4" s="5" t="s">
        <v>49</v>
      </c>
      <c r="D4" s="5" t="s">
        <v>50</v>
      </c>
      <c r="E4" s="19" t="s">
        <v>51</v>
      </c>
      <c r="F4" s="4" t="s">
        <v>92</v>
      </c>
      <c r="G4" s="4">
        <v>24</v>
      </c>
      <c r="H4" s="4" t="s">
        <v>27</v>
      </c>
      <c r="I4" s="4" t="s">
        <v>27</v>
      </c>
      <c r="J4" s="4" t="s">
        <v>28</v>
      </c>
      <c r="K4" s="6" t="s">
        <v>52</v>
      </c>
      <c r="L4" s="4" t="s">
        <v>53</v>
      </c>
      <c r="M4" s="5">
        <v>2013</v>
      </c>
      <c r="N4" s="5">
        <v>2022</v>
      </c>
      <c r="O4" s="6" t="s">
        <v>54</v>
      </c>
      <c r="P4" s="19" t="s">
        <v>55</v>
      </c>
      <c r="Q4" s="19"/>
      <c r="R4" s="5" t="s">
        <v>56</v>
      </c>
      <c r="S4" s="5">
        <v>6.843</v>
      </c>
      <c r="T4" s="5" t="s">
        <v>34</v>
      </c>
      <c r="U4" s="5"/>
      <c r="V4" s="5"/>
      <c r="W4" s="5" t="s">
        <v>34</v>
      </c>
      <c r="X4" s="8"/>
      <c r="Y4" s="19" t="s">
        <v>57</v>
      </c>
      <c r="Z4" s="19" t="s">
        <v>58</v>
      </c>
      <c r="AA4" s="7" t="s">
        <v>37</v>
      </c>
      <c r="AB4" s="36">
        <v>2268</v>
      </c>
    </row>
    <row r="5" spans="1:28" s="20" customFormat="1" ht="15" customHeight="1">
      <c r="A5" s="4">
        <v>4</v>
      </c>
      <c r="B5" s="4" t="s">
        <v>38</v>
      </c>
      <c r="C5" s="5" t="s">
        <v>59</v>
      </c>
      <c r="D5" s="5" t="s">
        <v>60</v>
      </c>
      <c r="E5" s="19" t="s">
        <v>61</v>
      </c>
      <c r="F5" s="4" t="s">
        <v>92</v>
      </c>
      <c r="G5" s="4">
        <v>24</v>
      </c>
      <c r="H5" s="4" t="s">
        <v>27</v>
      </c>
      <c r="I5" s="4" t="s">
        <v>27</v>
      </c>
      <c r="J5" s="4" t="s">
        <v>28</v>
      </c>
      <c r="K5" s="6" t="s">
        <v>62</v>
      </c>
      <c r="L5" s="4" t="s">
        <v>63</v>
      </c>
      <c r="M5" s="5">
        <v>2011</v>
      </c>
      <c r="N5" s="5">
        <v>2022</v>
      </c>
      <c r="O5" s="6" t="s">
        <v>64</v>
      </c>
      <c r="P5" s="19" t="s">
        <v>65</v>
      </c>
      <c r="Q5" s="19"/>
      <c r="R5" s="5" t="s">
        <v>66</v>
      </c>
      <c r="S5" s="5">
        <v>6.1189999999999998</v>
      </c>
      <c r="T5" s="5" t="s">
        <v>34</v>
      </c>
      <c r="U5" s="5"/>
      <c r="V5" s="5"/>
      <c r="W5" s="5" t="s">
        <v>34</v>
      </c>
      <c r="X5" s="8"/>
      <c r="Y5" s="19" t="s">
        <v>67</v>
      </c>
      <c r="Z5" s="19" t="s">
        <v>68</v>
      </c>
      <c r="AA5" s="7" t="s">
        <v>37</v>
      </c>
      <c r="AB5" s="36">
        <v>2363</v>
      </c>
    </row>
    <row r="6" spans="1:28" s="20" customFormat="1" ht="15" customHeight="1">
      <c r="A6" s="4">
        <v>5</v>
      </c>
      <c r="B6" s="4" t="s">
        <v>38</v>
      </c>
      <c r="C6" s="5" t="s">
        <v>69</v>
      </c>
      <c r="D6" s="5" t="s">
        <v>70</v>
      </c>
      <c r="E6" s="19" t="s">
        <v>71</v>
      </c>
      <c r="F6" s="4" t="s">
        <v>72</v>
      </c>
      <c r="G6" s="4">
        <v>100</v>
      </c>
      <c r="H6" s="4" t="s">
        <v>27</v>
      </c>
      <c r="I6" s="4" t="s">
        <v>27</v>
      </c>
      <c r="J6" s="4" t="s">
        <v>28</v>
      </c>
      <c r="K6" s="6" t="s">
        <v>73</v>
      </c>
      <c r="L6" s="4" t="s">
        <v>74</v>
      </c>
      <c r="M6" s="5">
        <v>2008</v>
      </c>
      <c r="N6" s="5">
        <v>2022</v>
      </c>
      <c r="O6" s="6" t="s">
        <v>75</v>
      </c>
      <c r="P6" s="19" t="s">
        <v>76</v>
      </c>
      <c r="Q6" s="19"/>
      <c r="R6" s="5" t="s">
        <v>77</v>
      </c>
      <c r="S6" s="5">
        <v>6.2220000000000004</v>
      </c>
      <c r="T6" s="5" t="s">
        <v>34</v>
      </c>
      <c r="U6" s="5"/>
      <c r="V6" s="5"/>
      <c r="W6" s="5" t="s">
        <v>34</v>
      </c>
      <c r="X6" s="8"/>
      <c r="Y6" s="19" t="s">
        <v>78</v>
      </c>
      <c r="Z6" s="19" t="s">
        <v>79</v>
      </c>
      <c r="AA6" s="7" t="s">
        <v>37</v>
      </c>
      <c r="AB6" s="36">
        <v>3416</v>
      </c>
    </row>
    <row r="7" spans="1:28" s="20" customFormat="1" ht="15" customHeight="1">
      <c r="A7" s="4">
        <v>6</v>
      </c>
      <c r="B7" s="4" t="s">
        <v>38</v>
      </c>
      <c r="C7" s="5" t="s">
        <v>80</v>
      </c>
      <c r="D7" s="5" t="s">
        <v>81</v>
      </c>
      <c r="E7" s="19" t="s">
        <v>82</v>
      </c>
      <c r="F7" s="4" t="s">
        <v>558</v>
      </c>
      <c r="G7" s="4">
        <v>48</v>
      </c>
      <c r="H7" s="4" t="s">
        <v>27</v>
      </c>
      <c r="I7" s="4" t="s">
        <v>27</v>
      </c>
      <c r="J7" s="4" t="s">
        <v>28</v>
      </c>
      <c r="K7" s="6" t="s">
        <v>73</v>
      </c>
      <c r="L7" s="4" t="s">
        <v>74</v>
      </c>
      <c r="M7" s="5">
        <v>2010</v>
      </c>
      <c r="N7" s="5">
        <v>2014</v>
      </c>
      <c r="O7" s="6" t="s">
        <v>83</v>
      </c>
      <c r="P7" s="19" t="s">
        <v>84</v>
      </c>
      <c r="Q7" s="19"/>
      <c r="R7" s="5" t="s">
        <v>85</v>
      </c>
      <c r="S7" s="5">
        <v>9.8249999999999993</v>
      </c>
      <c r="T7" s="5" t="s">
        <v>34</v>
      </c>
      <c r="U7" s="5"/>
      <c r="V7" s="5"/>
      <c r="W7" s="5" t="s">
        <v>34</v>
      </c>
      <c r="X7" s="8" t="s">
        <v>541</v>
      </c>
      <c r="Y7" s="19" t="s">
        <v>86</v>
      </c>
      <c r="Z7" s="19" t="s">
        <v>87</v>
      </c>
      <c r="AA7" s="7" t="s">
        <v>88</v>
      </c>
      <c r="AB7" s="36"/>
    </row>
    <row r="8" spans="1:28" s="20" customFormat="1" ht="15" customHeight="1">
      <c r="A8" s="4">
        <v>7</v>
      </c>
      <c r="B8" s="4" t="s">
        <v>38</v>
      </c>
      <c r="C8" s="5" t="s">
        <v>89</v>
      </c>
      <c r="D8" s="5" t="s">
        <v>90</v>
      </c>
      <c r="E8" s="19" t="s">
        <v>91</v>
      </c>
      <c r="F8" s="4" t="s">
        <v>92</v>
      </c>
      <c r="G8" s="4">
        <v>24</v>
      </c>
      <c r="H8" s="4" t="s">
        <v>27</v>
      </c>
      <c r="I8" s="4" t="s">
        <v>27</v>
      </c>
      <c r="J8" s="4" t="s">
        <v>28</v>
      </c>
      <c r="K8" s="21" t="s">
        <v>73</v>
      </c>
      <c r="L8" s="4" t="s">
        <v>74</v>
      </c>
      <c r="M8" s="5">
        <v>2008</v>
      </c>
      <c r="N8" s="5">
        <v>2022</v>
      </c>
      <c r="O8" s="6" t="s">
        <v>93</v>
      </c>
      <c r="P8" s="19" t="s">
        <v>94</v>
      </c>
      <c r="Q8" s="42"/>
      <c r="R8" s="5" t="s">
        <v>95</v>
      </c>
      <c r="S8" s="5">
        <v>54.564</v>
      </c>
      <c r="T8" s="5" t="s">
        <v>34</v>
      </c>
      <c r="U8" s="5"/>
      <c r="V8" s="5"/>
      <c r="W8" s="5" t="s">
        <v>34</v>
      </c>
      <c r="X8" s="8"/>
      <c r="Y8" s="19" t="s">
        <v>96</v>
      </c>
      <c r="Z8" s="19" t="s">
        <v>97</v>
      </c>
      <c r="AA8" s="7" t="s">
        <v>37</v>
      </c>
      <c r="AB8" s="36">
        <v>1165</v>
      </c>
    </row>
    <row r="9" spans="1:28" s="20" customFormat="1" ht="15" customHeight="1">
      <c r="A9" s="4">
        <v>8</v>
      </c>
      <c r="B9" s="4" t="s">
        <v>38</v>
      </c>
      <c r="C9" s="5" t="s">
        <v>98</v>
      </c>
      <c r="D9" s="5" t="s">
        <v>99</v>
      </c>
      <c r="E9" s="19" t="s">
        <v>100</v>
      </c>
      <c r="F9" s="4" t="s">
        <v>557</v>
      </c>
      <c r="G9" s="4">
        <v>48</v>
      </c>
      <c r="H9" s="4" t="s">
        <v>27</v>
      </c>
      <c r="I9" s="4" t="s">
        <v>27</v>
      </c>
      <c r="J9" s="4" t="s">
        <v>28</v>
      </c>
      <c r="K9" s="6" t="s">
        <v>101</v>
      </c>
      <c r="L9" s="4" t="s">
        <v>102</v>
      </c>
      <c r="M9" s="5">
        <v>2008</v>
      </c>
      <c r="N9" s="5">
        <v>2022</v>
      </c>
      <c r="O9" s="6" t="s">
        <v>103</v>
      </c>
      <c r="P9" s="19" t="s">
        <v>104</v>
      </c>
      <c r="Q9" s="19"/>
      <c r="R9" s="5" t="s">
        <v>105</v>
      </c>
      <c r="S9" s="5">
        <v>3.5449999999999999</v>
      </c>
      <c r="T9" s="5" t="s">
        <v>34</v>
      </c>
      <c r="U9" s="5"/>
      <c r="V9" s="5"/>
      <c r="W9" s="5" t="s">
        <v>34</v>
      </c>
      <c r="X9" s="8"/>
      <c r="Y9" s="19" t="s">
        <v>106</v>
      </c>
      <c r="Z9" s="19" t="s">
        <v>107</v>
      </c>
      <c r="AA9" s="7" t="s">
        <v>37</v>
      </c>
      <c r="AB9" s="36">
        <v>1268</v>
      </c>
    </row>
    <row r="10" spans="1:28" s="20" customFormat="1" ht="15" customHeight="1">
      <c r="A10" s="4">
        <v>9</v>
      </c>
      <c r="B10" s="4" t="s">
        <v>38</v>
      </c>
      <c r="C10" s="5" t="s">
        <v>108</v>
      </c>
      <c r="D10" s="5" t="s">
        <v>109</v>
      </c>
      <c r="E10" s="19" t="s">
        <v>110</v>
      </c>
      <c r="F10" s="4" t="s">
        <v>557</v>
      </c>
      <c r="G10" s="4">
        <v>48</v>
      </c>
      <c r="H10" s="4" t="s">
        <v>27</v>
      </c>
      <c r="I10" s="4" t="s">
        <v>27</v>
      </c>
      <c r="J10" s="4" t="s">
        <v>28</v>
      </c>
      <c r="K10" s="6" t="s">
        <v>111</v>
      </c>
      <c r="L10" s="4" t="s">
        <v>112</v>
      </c>
      <c r="M10" s="5">
        <v>2008</v>
      </c>
      <c r="N10" s="5">
        <v>2022</v>
      </c>
      <c r="O10" s="6" t="s">
        <v>113</v>
      </c>
      <c r="P10" s="19" t="s">
        <v>114</v>
      </c>
      <c r="Q10" s="19"/>
      <c r="R10" s="5" t="s">
        <v>115</v>
      </c>
      <c r="S10" s="5">
        <v>4.3899999999999997</v>
      </c>
      <c r="T10" s="5" t="s">
        <v>34</v>
      </c>
      <c r="U10" s="5"/>
      <c r="V10" s="5"/>
      <c r="W10" s="5" t="s">
        <v>34</v>
      </c>
      <c r="X10" s="8"/>
      <c r="Y10" s="19" t="s">
        <v>116</v>
      </c>
      <c r="Z10" s="19" t="s">
        <v>117</v>
      </c>
      <c r="AA10" s="7" t="s">
        <v>37</v>
      </c>
      <c r="AB10" s="36">
        <v>4270</v>
      </c>
    </row>
    <row r="11" spans="1:28" s="20" customFormat="1" ht="15" customHeight="1">
      <c r="A11" s="4">
        <v>10</v>
      </c>
      <c r="B11" s="4" t="s">
        <v>38</v>
      </c>
      <c r="C11" s="5" t="s">
        <v>118</v>
      </c>
      <c r="D11" s="5" t="s">
        <v>119</v>
      </c>
      <c r="E11" s="19" t="s">
        <v>120</v>
      </c>
      <c r="F11" s="4" t="s">
        <v>26</v>
      </c>
      <c r="G11" s="4">
        <v>12</v>
      </c>
      <c r="H11" s="4" t="s">
        <v>27</v>
      </c>
      <c r="I11" s="4" t="s">
        <v>27</v>
      </c>
      <c r="J11" s="4" t="s">
        <v>28</v>
      </c>
      <c r="K11" s="6" t="s">
        <v>121</v>
      </c>
      <c r="L11" s="4" t="s">
        <v>122</v>
      </c>
      <c r="M11" s="5">
        <v>2008</v>
      </c>
      <c r="N11" s="5">
        <v>2022</v>
      </c>
      <c r="O11" s="6" t="s">
        <v>123</v>
      </c>
      <c r="P11" s="19" t="s">
        <v>124</v>
      </c>
      <c r="Q11" s="42"/>
      <c r="R11" s="5" t="s">
        <v>125</v>
      </c>
      <c r="S11" s="5">
        <v>38.531999999999996</v>
      </c>
      <c r="T11" s="5" t="s">
        <v>34</v>
      </c>
      <c r="U11" s="5"/>
      <c r="V11" s="5"/>
      <c r="W11" s="5" t="s">
        <v>34</v>
      </c>
      <c r="X11" s="8"/>
      <c r="Y11" s="19" t="s">
        <v>126</v>
      </c>
      <c r="Z11" s="19" t="s">
        <v>127</v>
      </c>
      <c r="AA11" s="7" t="s">
        <v>37</v>
      </c>
      <c r="AB11" s="36">
        <v>1409</v>
      </c>
    </row>
    <row r="12" spans="1:28" s="20" customFormat="1" ht="15" customHeight="1">
      <c r="A12" s="4">
        <v>11</v>
      </c>
      <c r="B12" s="4" t="s">
        <v>38</v>
      </c>
      <c r="C12" s="5" t="s">
        <v>128</v>
      </c>
      <c r="D12" s="5" t="s">
        <v>129</v>
      </c>
      <c r="E12" s="19" t="s">
        <v>130</v>
      </c>
      <c r="F12" s="4" t="s">
        <v>131</v>
      </c>
      <c r="G12" s="4">
        <v>12</v>
      </c>
      <c r="H12" s="4" t="s">
        <v>27</v>
      </c>
      <c r="I12" s="4" t="s">
        <v>27</v>
      </c>
      <c r="J12" s="4" t="s">
        <v>28</v>
      </c>
      <c r="K12" s="6" t="s">
        <v>132</v>
      </c>
      <c r="L12" s="4">
        <v>620</v>
      </c>
      <c r="M12" s="5">
        <v>2014</v>
      </c>
      <c r="N12" s="5">
        <v>2022</v>
      </c>
      <c r="O12" s="6" t="s">
        <v>133</v>
      </c>
      <c r="P12" s="19" t="s">
        <v>134</v>
      </c>
      <c r="Q12" s="19"/>
      <c r="R12" s="5" t="s">
        <v>27</v>
      </c>
      <c r="S12" s="5">
        <v>8.1310000000000002</v>
      </c>
      <c r="T12" s="5" t="s">
        <v>34</v>
      </c>
      <c r="U12" s="5"/>
      <c r="V12" s="5"/>
      <c r="W12" s="5" t="s">
        <v>34</v>
      </c>
      <c r="X12" s="8"/>
      <c r="Y12" s="19" t="s">
        <v>135</v>
      </c>
      <c r="Z12" s="19" t="s">
        <v>136</v>
      </c>
      <c r="AA12" s="7" t="s">
        <v>37</v>
      </c>
      <c r="AB12" s="36">
        <v>2254</v>
      </c>
    </row>
    <row r="13" spans="1:28" s="20" customFormat="1" ht="15" customHeight="1">
      <c r="A13" s="24"/>
      <c r="B13" s="24" t="s">
        <v>38</v>
      </c>
      <c r="C13" s="25" t="s">
        <v>137</v>
      </c>
      <c r="D13" s="25" t="s">
        <v>138</v>
      </c>
      <c r="E13" s="26" t="s">
        <v>139</v>
      </c>
      <c r="F13" s="24" t="s">
        <v>26</v>
      </c>
      <c r="G13" s="24">
        <v>12</v>
      </c>
      <c r="H13" s="24" t="s">
        <v>27</v>
      </c>
      <c r="I13" s="24" t="s">
        <v>27</v>
      </c>
      <c r="J13" s="24" t="s">
        <v>28</v>
      </c>
      <c r="K13" s="27" t="s">
        <v>132</v>
      </c>
      <c r="L13" s="24" t="s">
        <v>140</v>
      </c>
      <c r="M13" s="25">
        <v>2008</v>
      </c>
      <c r="N13" s="25">
        <v>2012</v>
      </c>
      <c r="O13" s="27" t="s">
        <v>141</v>
      </c>
      <c r="P13" s="26" t="s">
        <v>142</v>
      </c>
      <c r="Q13" s="26"/>
      <c r="R13" s="25" t="s">
        <v>143</v>
      </c>
      <c r="S13" s="25"/>
      <c r="T13" s="25"/>
      <c r="U13" s="25"/>
      <c r="V13" s="25"/>
      <c r="W13" s="25"/>
      <c r="X13" s="28" t="s">
        <v>542</v>
      </c>
      <c r="Y13" s="26" t="s">
        <v>144</v>
      </c>
      <c r="Z13" s="26" t="s">
        <v>145</v>
      </c>
      <c r="AA13" s="29" t="s">
        <v>88</v>
      </c>
      <c r="AB13" s="38"/>
    </row>
    <row r="14" spans="1:28" s="20" customFormat="1" ht="15" customHeight="1">
      <c r="A14" s="4">
        <v>12</v>
      </c>
      <c r="B14" s="4" t="s">
        <v>38</v>
      </c>
      <c r="C14" s="5" t="s">
        <v>146</v>
      </c>
      <c r="D14" s="5" t="s">
        <v>147</v>
      </c>
      <c r="E14" s="19" t="s">
        <v>148</v>
      </c>
      <c r="F14" s="4" t="s">
        <v>26</v>
      </c>
      <c r="G14" s="4">
        <v>12</v>
      </c>
      <c r="H14" s="4" t="s">
        <v>27</v>
      </c>
      <c r="I14" s="4" t="s">
        <v>27</v>
      </c>
      <c r="J14" s="4" t="s">
        <v>28</v>
      </c>
      <c r="K14" s="6" t="s">
        <v>132</v>
      </c>
      <c r="L14" s="4" t="s">
        <v>140</v>
      </c>
      <c r="M14" s="5">
        <v>2013</v>
      </c>
      <c r="N14" s="5">
        <v>2022</v>
      </c>
      <c r="O14" s="6" t="s">
        <v>149</v>
      </c>
      <c r="P14" s="19" t="s">
        <v>150</v>
      </c>
      <c r="Q14" s="19"/>
      <c r="R14" s="5" t="s">
        <v>143</v>
      </c>
      <c r="S14" s="5">
        <v>4.2380000000000004</v>
      </c>
      <c r="T14" s="5" t="s">
        <v>34</v>
      </c>
      <c r="U14" s="5"/>
      <c r="V14" s="5"/>
      <c r="W14" s="5" t="s">
        <v>34</v>
      </c>
      <c r="X14" s="8" t="s">
        <v>543</v>
      </c>
      <c r="Y14" s="19" t="s">
        <v>151</v>
      </c>
      <c r="Z14" s="19" t="s">
        <v>152</v>
      </c>
      <c r="AA14" s="7" t="s">
        <v>88</v>
      </c>
      <c r="AB14" s="36">
        <v>1744</v>
      </c>
    </row>
    <row r="15" spans="1:28" s="20" customFormat="1" ht="15" customHeight="1">
      <c r="A15" s="4">
        <v>13</v>
      </c>
      <c r="B15" s="4" t="s">
        <v>38</v>
      </c>
      <c r="C15" s="5" t="s">
        <v>153</v>
      </c>
      <c r="D15" s="5" t="s">
        <v>154</v>
      </c>
      <c r="E15" s="19" t="s">
        <v>155</v>
      </c>
      <c r="F15" s="4" t="s">
        <v>131</v>
      </c>
      <c r="G15" s="4">
        <v>12</v>
      </c>
      <c r="H15" s="4" t="s">
        <v>27</v>
      </c>
      <c r="I15" s="4" t="s">
        <v>27</v>
      </c>
      <c r="J15" s="4" t="s">
        <v>28</v>
      </c>
      <c r="K15" s="6" t="s">
        <v>132</v>
      </c>
      <c r="L15" s="4">
        <v>553</v>
      </c>
      <c r="M15" s="5">
        <v>2015</v>
      </c>
      <c r="N15" s="5">
        <v>2022</v>
      </c>
      <c r="O15" s="6" t="s">
        <v>156</v>
      </c>
      <c r="P15" s="19" t="s">
        <v>157</v>
      </c>
      <c r="Q15" s="19"/>
      <c r="R15" s="5" t="s">
        <v>158</v>
      </c>
      <c r="S15" s="5">
        <v>4.2510000000000003</v>
      </c>
      <c r="T15" s="5" t="s">
        <v>34</v>
      </c>
      <c r="U15" s="5"/>
      <c r="V15" s="5"/>
      <c r="W15" s="5" t="s">
        <v>34</v>
      </c>
      <c r="X15" s="8"/>
      <c r="Y15" s="19" t="s">
        <v>159</v>
      </c>
      <c r="Z15" s="19" t="s">
        <v>160</v>
      </c>
      <c r="AA15" s="7" t="s">
        <v>37</v>
      </c>
      <c r="AB15" s="36">
        <v>1808</v>
      </c>
    </row>
    <row r="16" spans="1:28" s="20" customFormat="1" ht="15" customHeight="1">
      <c r="A16" s="4">
        <v>14</v>
      </c>
      <c r="B16" s="4" t="s">
        <v>38</v>
      </c>
      <c r="C16" s="5" t="s">
        <v>161</v>
      </c>
      <c r="D16" s="5" t="s">
        <v>162</v>
      </c>
      <c r="E16" s="19" t="s">
        <v>163</v>
      </c>
      <c r="F16" s="4" t="s">
        <v>557</v>
      </c>
      <c r="G16" s="4">
        <v>8</v>
      </c>
      <c r="H16" s="4" t="s">
        <v>27</v>
      </c>
      <c r="I16" s="4" t="s">
        <v>27</v>
      </c>
      <c r="J16" s="4" t="s">
        <v>28</v>
      </c>
      <c r="K16" s="6" t="s">
        <v>164</v>
      </c>
      <c r="L16" s="4" t="s">
        <v>74</v>
      </c>
      <c r="M16" s="5">
        <v>2008</v>
      </c>
      <c r="N16" s="5">
        <v>2022</v>
      </c>
      <c r="O16" s="6" t="s">
        <v>165</v>
      </c>
      <c r="P16" s="19" t="s">
        <v>166</v>
      </c>
      <c r="Q16" s="19"/>
      <c r="R16" s="5" t="s">
        <v>167</v>
      </c>
      <c r="S16" s="5">
        <v>4.008</v>
      </c>
      <c r="T16" s="5" t="s">
        <v>34</v>
      </c>
      <c r="U16" s="5"/>
      <c r="V16" s="5"/>
      <c r="W16" s="5" t="s">
        <v>34</v>
      </c>
      <c r="X16" s="8"/>
      <c r="Y16" s="19" t="s">
        <v>168</v>
      </c>
      <c r="Z16" s="19" t="s">
        <v>169</v>
      </c>
      <c r="AA16" s="7" t="s">
        <v>37</v>
      </c>
      <c r="AB16" s="36">
        <v>1079</v>
      </c>
    </row>
    <row r="17" spans="1:28" s="20" customFormat="1" ht="15" customHeight="1">
      <c r="A17" s="4">
        <v>15</v>
      </c>
      <c r="B17" s="4" t="s">
        <v>38</v>
      </c>
      <c r="C17" s="5" t="s">
        <v>170</v>
      </c>
      <c r="D17" s="5" t="s">
        <v>171</v>
      </c>
      <c r="E17" s="19" t="s">
        <v>172</v>
      </c>
      <c r="F17" s="4" t="s">
        <v>26</v>
      </c>
      <c r="G17" s="4">
        <v>12</v>
      </c>
      <c r="H17" s="4" t="s">
        <v>27</v>
      </c>
      <c r="I17" s="4" t="s">
        <v>27</v>
      </c>
      <c r="J17" s="4" t="s">
        <v>28</v>
      </c>
      <c r="K17" s="6" t="s">
        <v>173</v>
      </c>
      <c r="L17" s="4" t="s">
        <v>174</v>
      </c>
      <c r="M17" s="5">
        <v>2010</v>
      </c>
      <c r="N17" s="5">
        <v>2022</v>
      </c>
      <c r="O17" s="6" t="s">
        <v>175</v>
      </c>
      <c r="P17" s="19" t="s">
        <v>176</v>
      </c>
      <c r="Q17" s="19"/>
      <c r="R17" s="5" t="s">
        <v>177</v>
      </c>
      <c r="S17" s="5">
        <v>5.3959999999999999</v>
      </c>
      <c r="T17" s="5" t="s">
        <v>34</v>
      </c>
      <c r="U17" s="5"/>
      <c r="V17" s="5"/>
      <c r="W17" s="5" t="s">
        <v>34</v>
      </c>
      <c r="X17" s="8"/>
      <c r="Y17" s="19" t="s">
        <v>178</v>
      </c>
      <c r="Z17" s="19" t="s">
        <v>179</v>
      </c>
      <c r="AA17" s="7" t="s">
        <v>37</v>
      </c>
      <c r="AB17" s="36">
        <v>2468</v>
      </c>
    </row>
    <row r="18" spans="1:28" s="20" customFormat="1" ht="15" customHeight="1">
      <c r="A18" s="4">
        <v>16</v>
      </c>
      <c r="B18" s="4" t="s">
        <v>38</v>
      </c>
      <c r="C18" s="5" t="s">
        <v>180</v>
      </c>
      <c r="D18" s="5" t="s">
        <v>181</v>
      </c>
      <c r="E18" s="19" t="s">
        <v>182</v>
      </c>
      <c r="F18" s="4" t="s">
        <v>92</v>
      </c>
      <c r="G18" s="4">
        <v>24</v>
      </c>
      <c r="H18" s="4" t="s">
        <v>27</v>
      </c>
      <c r="I18" s="4" t="s">
        <v>27</v>
      </c>
      <c r="J18" s="4" t="s">
        <v>28</v>
      </c>
      <c r="K18" s="6" t="s">
        <v>183</v>
      </c>
      <c r="L18" s="4" t="s">
        <v>184</v>
      </c>
      <c r="M18" s="5">
        <v>2008</v>
      </c>
      <c r="N18" s="5">
        <v>2022</v>
      </c>
      <c r="O18" s="6" t="s">
        <v>185</v>
      </c>
      <c r="P18" s="19" t="s">
        <v>186</v>
      </c>
      <c r="Q18" s="19"/>
      <c r="R18" s="5" t="s">
        <v>187</v>
      </c>
      <c r="S18" s="5">
        <v>10.182</v>
      </c>
      <c r="T18" s="5" t="s">
        <v>34</v>
      </c>
      <c r="U18" s="5"/>
      <c r="V18" s="5"/>
      <c r="W18" s="5" t="s">
        <v>34</v>
      </c>
      <c r="X18" s="8"/>
      <c r="Y18" s="19" t="s">
        <v>188</v>
      </c>
      <c r="Z18" s="19" t="s">
        <v>189</v>
      </c>
      <c r="AA18" s="7" t="s">
        <v>37</v>
      </c>
      <c r="AB18" s="36">
        <v>2387</v>
      </c>
    </row>
    <row r="19" spans="1:28" s="20" customFormat="1" ht="15" customHeight="1">
      <c r="A19" s="4">
        <v>17</v>
      </c>
      <c r="B19" s="4" t="s">
        <v>38</v>
      </c>
      <c r="C19" s="5" t="s">
        <v>190</v>
      </c>
      <c r="D19" s="5" t="s">
        <v>99</v>
      </c>
      <c r="E19" s="19" t="s">
        <v>191</v>
      </c>
      <c r="F19" s="4" t="s">
        <v>92</v>
      </c>
      <c r="G19" s="4">
        <v>24</v>
      </c>
      <c r="H19" s="4" t="s">
        <v>27</v>
      </c>
      <c r="I19" s="4" t="s">
        <v>27</v>
      </c>
      <c r="J19" s="4" t="s">
        <v>28</v>
      </c>
      <c r="K19" s="6" t="s">
        <v>192</v>
      </c>
      <c r="L19" s="4">
        <v>546</v>
      </c>
      <c r="M19" s="5">
        <v>2014</v>
      </c>
      <c r="N19" s="5">
        <v>2022</v>
      </c>
      <c r="O19" s="6" t="s">
        <v>193</v>
      </c>
      <c r="P19" s="19" t="s">
        <v>194</v>
      </c>
      <c r="Q19" s="19"/>
      <c r="R19" s="5" t="s">
        <v>195</v>
      </c>
      <c r="S19" s="5">
        <v>6.569</v>
      </c>
      <c r="T19" s="5"/>
      <c r="U19" s="5"/>
      <c r="V19" s="5"/>
      <c r="W19" s="5" t="s">
        <v>34</v>
      </c>
      <c r="X19" s="8" t="s">
        <v>544</v>
      </c>
      <c r="Y19" s="19" t="s">
        <v>196</v>
      </c>
      <c r="Z19" s="19" t="s">
        <v>197</v>
      </c>
      <c r="AA19" s="7" t="s">
        <v>37</v>
      </c>
      <c r="AB19" s="36">
        <v>2020</v>
      </c>
    </row>
    <row r="20" spans="1:28" s="20" customFormat="1" ht="15" customHeight="1">
      <c r="A20" s="4">
        <v>18</v>
      </c>
      <c r="B20" s="4" t="s">
        <v>38</v>
      </c>
      <c r="C20" s="5" t="s">
        <v>198</v>
      </c>
      <c r="D20" s="5" t="s">
        <v>199</v>
      </c>
      <c r="E20" s="19" t="s">
        <v>200</v>
      </c>
      <c r="F20" s="4" t="s">
        <v>26</v>
      </c>
      <c r="G20" s="4">
        <v>12</v>
      </c>
      <c r="H20" s="4" t="s">
        <v>27</v>
      </c>
      <c r="I20" s="4" t="s">
        <v>27</v>
      </c>
      <c r="J20" s="4" t="s">
        <v>28</v>
      </c>
      <c r="K20" s="6" t="s">
        <v>201</v>
      </c>
      <c r="L20" s="4" t="s">
        <v>202</v>
      </c>
      <c r="M20" s="5">
        <v>2008</v>
      </c>
      <c r="N20" s="5">
        <v>2022</v>
      </c>
      <c r="O20" s="6" t="s">
        <v>203</v>
      </c>
      <c r="P20" s="19" t="s">
        <v>204</v>
      </c>
      <c r="Q20" s="19"/>
      <c r="R20" s="5" t="s">
        <v>205</v>
      </c>
      <c r="S20" s="5">
        <v>4.0229999999999997</v>
      </c>
      <c r="T20" s="5" t="s">
        <v>34</v>
      </c>
      <c r="U20" s="5"/>
      <c r="V20" s="5"/>
      <c r="W20" s="5" t="s">
        <v>34</v>
      </c>
      <c r="X20" s="8"/>
      <c r="Y20" s="19" t="s">
        <v>206</v>
      </c>
      <c r="Z20" s="19" t="s">
        <v>207</v>
      </c>
      <c r="AA20" s="7" t="s">
        <v>37</v>
      </c>
      <c r="AB20" s="36">
        <v>2344</v>
      </c>
    </row>
    <row r="21" spans="1:28" s="20" customFormat="1" ht="15" customHeight="1">
      <c r="A21" s="24"/>
      <c r="B21" s="24" t="s">
        <v>38</v>
      </c>
      <c r="C21" s="25" t="s">
        <v>208</v>
      </c>
      <c r="D21" s="25" t="s">
        <v>209</v>
      </c>
      <c r="E21" s="26" t="s">
        <v>210</v>
      </c>
      <c r="F21" s="24" t="s">
        <v>558</v>
      </c>
      <c r="G21" s="24">
        <v>48</v>
      </c>
      <c r="H21" s="24" t="s">
        <v>27</v>
      </c>
      <c r="I21" s="24" t="s">
        <v>27</v>
      </c>
      <c r="J21" s="24" t="s">
        <v>28</v>
      </c>
      <c r="K21" s="27" t="s">
        <v>211</v>
      </c>
      <c r="L21" s="24" t="s">
        <v>212</v>
      </c>
      <c r="M21" s="25">
        <v>2008</v>
      </c>
      <c r="N21" s="25">
        <v>2012</v>
      </c>
      <c r="O21" s="27" t="s">
        <v>213</v>
      </c>
      <c r="P21" s="26" t="s">
        <v>214</v>
      </c>
      <c r="Q21" s="26"/>
      <c r="R21" s="25" t="s">
        <v>215</v>
      </c>
      <c r="S21" s="25"/>
      <c r="T21" s="25"/>
      <c r="U21" s="25"/>
      <c r="V21" s="25"/>
      <c r="W21" s="25"/>
      <c r="X21" s="28" t="s">
        <v>545</v>
      </c>
      <c r="Y21" s="26" t="s">
        <v>216</v>
      </c>
      <c r="Z21" s="26" t="s">
        <v>217</v>
      </c>
      <c r="AA21" s="29" t="s">
        <v>37</v>
      </c>
      <c r="AB21" s="38"/>
    </row>
    <row r="22" spans="1:28" s="20" customFormat="1" ht="15" customHeight="1">
      <c r="A22" s="4">
        <v>19</v>
      </c>
      <c r="B22" s="4" t="s">
        <v>38</v>
      </c>
      <c r="C22" s="5" t="s">
        <v>218</v>
      </c>
      <c r="D22" s="5" t="s">
        <v>219</v>
      </c>
      <c r="E22" s="19" t="s">
        <v>220</v>
      </c>
      <c r="F22" s="4" t="s">
        <v>557</v>
      </c>
      <c r="G22" s="4">
        <v>48</v>
      </c>
      <c r="H22" s="4" t="s">
        <v>27</v>
      </c>
      <c r="I22" s="4" t="s">
        <v>27</v>
      </c>
      <c r="J22" s="4" t="s">
        <v>28</v>
      </c>
      <c r="K22" s="6" t="s">
        <v>211</v>
      </c>
      <c r="L22" s="4" t="s">
        <v>212</v>
      </c>
      <c r="M22" s="5">
        <v>2013</v>
      </c>
      <c r="N22" s="5">
        <v>2022</v>
      </c>
      <c r="O22" s="6" t="s">
        <v>221</v>
      </c>
      <c r="P22" s="19" t="s">
        <v>222</v>
      </c>
      <c r="Q22" s="19"/>
      <c r="R22" s="5" t="s">
        <v>223</v>
      </c>
      <c r="S22" s="5">
        <v>12.731999999999999</v>
      </c>
      <c r="T22" s="5" t="s">
        <v>34</v>
      </c>
      <c r="U22" s="5"/>
      <c r="V22" s="5"/>
      <c r="W22" s="5" t="s">
        <v>34</v>
      </c>
      <c r="X22" s="8" t="s">
        <v>546</v>
      </c>
      <c r="Y22" s="19" t="s">
        <v>224</v>
      </c>
      <c r="Z22" s="19" t="s">
        <v>225</v>
      </c>
      <c r="AA22" s="7" t="s">
        <v>37</v>
      </c>
      <c r="AB22" s="36">
        <v>1892</v>
      </c>
    </row>
    <row r="23" spans="1:28" s="20" customFormat="1" ht="15" customHeight="1">
      <c r="A23" s="4">
        <v>20</v>
      </c>
      <c r="B23" s="4" t="s">
        <v>38</v>
      </c>
      <c r="C23" s="5" t="s">
        <v>226</v>
      </c>
      <c r="D23" s="5" t="s">
        <v>227</v>
      </c>
      <c r="E23" s="19" t="s">
        <v>228</v>
      </c>
      <c r="F23" s="4" t="s">
        <v>557</v>
      </c>
      <c r="G23" s="4">
        <v>48</v>
      </c>
      <c r="H23" s="4" t="s">
        <v>27</v>
      </c>
      <c r="I23" s="4" t="s">
        <v>27</v>
      </c>
      <c r="J23" s="4" t="s">
        <v>28</v>
      </c>
      <c r="K23" s="6" t="s">
        <v>211</v>
      </c>
      <c r="L23" s="4" t="s">
        <v>212</v>
      </c>
      <c r="M23" s="5">
        <v>2013</v>
      </c>
      <c r="N23" s="5">
        <v>2022</v>
      </c>
      <c r="O23" s="6" t="s">
        <v>229</v>
      </c>
      <c r="P23" s="19" t="s">
        <v>230</v>
      </c>
      <c r="Q23" s="19"/>
      <c r="R23" s="5" t="s">
        <v>231</v>
      </c>
      <c r="S23" s="5">
        <v>6.3310000000000004</v>
      </c>
      <c r="T23" s="5" t="s">
        <v>34</v>
      </c>
      <c r="U23" s="5"/>
      <c r="V23" s="5"/>
      <c r="W23" s="5" t="s">
        <v>34</v>
      </c>
      <c r="X23" s="8" t="s">
        <v>546</v>
      </c>
      <c r="Y23" s="19" t="s">
        <v>232</v>
      </c>
      <c r="Z23" s="19" t="s">
        <v>233</v>
      </c>
      <c r="AA23" s="7" t="s">
        <v>37</v>
      </c>
      <c r="AB23" s="36">
        <v>2040</v>
      </c>
    </row>
    <row r="24" spans="1:28" s="20" customFormat="1" ht="15" customHeight="1">
      <c r="A24" s="4">
        <v>21</v>
      </c>
      <c r="B24" s="4" t="s">
        <v>38</v>
      </c>
      <c r="C24" s="5" t="s">
        <v>234</v>
      </c>
      <c r="D24" s="5" t="s">
        <v>235</v>
      </c>
      <c r="E24" s="19" t="s">
        <v>236</v>
      </c>
      <c r="F24" s="4" t="s">
        <v>557</v>
      </c>
      <c r="G24" s="4">
        <v>48</v>
      </c>
      <c r="H24" s="4" t="s">
        <v>27</v>
      </c>
      <c r="I24" s="4" t="s">
        <v>27</v>
      </c>
      <c r="J24" s="4" t="s">
        <v>28</v>
      </c>
      <c r="K24" s="6" t="s">
        <v>211</v>
      </c>
      <c r="L24" s="4" t="s">
        <v>212</v>
      </c>
      <c r="M24" s="5">
        <v>2013</v>
      </c>
      <c r="N24" s="5">
        <v>2022</v>
      </c>
      <c r="O24" s="6" t="s">
        <v>237</v>
      </c>
      <c r="P24" s="19" t="s">
        <v>238</v>
      </c>
      <c r="Q24" s="19"/>
      <c r="R24" s="5" t="s">
        <v>239</v>
      </c>
      <c r="S24" s="5">
        <v>7.3929999999999998</v>
      </c>
      <c r="T24" s="5" t="s">
        <v>34</v>
      </c>
      <c r="U24" s="5"/>
      <c r="V24" s="5"/>
      <c r="W24" s="5" t="s">
        <v>34</v>
      </c>
      <c r="X24" s="8" t="s">
        <v>546</v>
      </c>
      <c r="Y24" s="19" t="s">
        <v>240</v>
      </c>
      <c r="Z24" s="19" t="s">
        <v>241</v>
      </c>
      <c r="AA24" s="7" t="s">
        <v>37</v>
      </c>
      <c r="AB24" s="36">
        <v>2334</v>
      </c>
    </row>
    <row r="25" spans="1:28" s="20" customFormat="1" ht="15" customHeight="1">
      <c r="A25" s="4">
        <v>22</v>
      </c>
      <c r="B25" s="4" t="s">
        <v>38</v>
      </c>
      <c r="C25" s="5" t="s">
        <v>242</v>
      </c>
      <c r="D25" s="5" t="s">
        <v>243</v>
      </c>
      <c r="E25" s="19" t="s">
        <v>244</v>
      </c>
      <c r="F25" s="4" t="s">
        <v>92</v>
      </c>
      <c r="G25" s="4">
        <v>24</v>
      </c>
      <c r="H25" s="4" t="s">
        <v>27</v>
      </c>
      <c r="I25" s="4" t="s">
        <v>27</v>
      </c>
      <c r="J25" s="4" t="s">
        <v>28</v>
      </c>
      <c r="K25" s="6" t="s">
        <v>245</v>
      </c>
      <c r="L25" s="4" t="s">
        <v>246</v>
      </c>
      <c r="M25" s="5">
        <v>2008</v>
      </c>
      <c r="N25" s="5">
        <v>2022</v>
      </c>
      <c r="O25" s="6" t="s">
        <v>247</v>
      </c>
      <c r="P25" s="19" t="s">
        <v>248</v>
      </c>
      <c r="Q25" s="19"/>
      <c r="R25" s="5" t="s">
        <v>249</v>
      </c>
      <c r="S25" s="5">
        <v>6.7990000000000004</v>
      </c>
      <c r="T25" s="5" t="s">
        <v>34</v>
      </c>
      <c r="U25" s="5"/>
      <c r="V25" s="5"/>
      <c r="W25" s="5" t="s">
        <v>34</v>
      </c>
      <c r="X25" s="8"/>
      <c r="Y25" s="19" t="s">
        <v>250</v>
      </c>
      <c r="Z25" s="19" t="s">
        <v>251</v>
      </c>
      <c r="AA25" s="7" t="s">
        <v>37</v>
      </c>
      <c r="AB25" s="36">
        <v>1524</v>
      </c>
    </row>
    <row r="26" spans="1:28" s="20" customFormat="1" ht="15" customHeight="1">
      <c r="A26" s="4">
        <v>23</v>
      </c>
      <c r="B26" s="4" t="s">
        <v>38</v>
      </c>
      <c r="C26" s="5" t="s">
        <v>252</v>
      </c>
      <c r="D26" s="5" t="s">
        <v>99</v>
      </c>
      <c r="E26" s="19" t="s">
        <v>253</v>
      </c>
      <c r="F26" s="4" t="s">
        <v>26</v>
      </c>
      <c r="G26" s="4">
        <v>12</v>
      </c>
      <c r="H26" s="4" t="s">
        <v>27</v>
      </c>
      <c r="I26" s="4" t="s">
        <v>27</v>
      </c>
      <c r="J26" s="4" t="s">
        <v>28</v>
      </c>
      <c r="K26" s="6" t="s">
        <v>254</v>
      </c>
      <c r="L26" s="4">
        <v>540</v>
      </c>
      <c r="M26" s="5">
        <v>2017</v>
      </c>
      <c r="N26" s="5">
        <v>2022</v>
      </c>
      <c r="O26" s="6" t="s">
        <v>255</v>
      </c>
      <c r="P26" s="19" t="s">
        <v>256</v>
      </c>
      <c r="Q26" s="19"/>
      <c r="R26" s="5" t="s">
        <v>257</v>
      </c>
      <c r="S26" s="5"/>
      <c r="T26" s="5" t="s">
        <v>34</v>
      </c>
      <c r="U26" s="5"/>
      <c r="V26" s="5"/>
      <c r="W26" s="5" t="s">
        <v>34</v>
      </c>
      <c r="X26" s="8"/>
      <c r="Y26" s="19" t="s">
        <v>258</v>
      </c>
      <c r="Z26" s="19" t="s">
        <v>259</v>
      </c>
      <c r="AA26" s="7" t="s">
        <v>37</v>
      </c>
      <c r="AB26" s="36">
        <v>1267</v>
      </c>
    </row>
    <row r="27" spans="1:28" s="20" customFormat="1" ht="15" customHeight="1">
      <c r="A27" s="4">
        <v>24</v>
      </c>
      <c r="B27" s="4" t="s">
        <v>38</v>
      </c>
      <c r="C27" s="5" t="s">
        <v>260</v>
      </c>
      <c r="D27" s="5" t="s">
        <v>261</v>
      </c>
      <c r="E27" s="19" t="s">
        <v>262</v>
      </c>
      <c r="F27" s="4" t="s">
        <v>26</v>
      </c>
      <c r="G27" s="4">
        <v>12</v>
      </c>
      <c r="H27" s="4" t="s">
        <v>27</v>
      </c>
      <c r="I27" s="4" t="s">
        <v>27</v>
      </c>
      <c r="J27" s="4" t="s">
        <v>28</v>
      </c>
      <c r="K27" s="6" t="s">
        <v>263</v>
      </c>
      <c r="L27" s="4">
        <v>620</v>
      </c>
      <c r="M27" s="5">
        <v>2014</v>
      </c>
      <c r="N27" s="5">
        <v>2022</v>
      </c>
      <c r="O27" s="6" t="s">
        <v>264</v>
      </c>
      <c r="P27" s="19" t="s">
        <v>265</v>
      </c>
      <c r="Q27" s="42"/>
      <c r="R27" s="5" t="s">
        <v>266</v>
      </c>
      <c r="S27" s="5">
        <v>13.266</v>
      </c>
      <c r="T27" s="5" t="s">
        <v>34</v>
      </c>
      <c r="U27" s="5"/>
      <c r="V27" s="5"/>
      <c r="W27" s="5" t="s">
        <v>34</v>
      </c>
      <c r="X27" s="8"/>
      <c r="Y27" s="19" t="s">
        <v>267</v>
      </c>
      <c r="Z27" s="19" t="s">
        <v>268</v>
      </c>
      <c r="AA27" s="7" t="s">
        <v>37</v>
      </c>
      <c r="AB27" s="36">
        <v>2497</v>
      </c>
    </row>
    <row r="28" spans="1:28" s="20" customFormat="1" ht="15" customHeight="1">
      <c r="A28" s="24"/>
      <c r="B28" s="24" t="s">
        <v>38</v>
      </c>
      <c r="C28" s="30" t="s">
        <v>269</v>
      </c>
      <c r="D28" s="31" t="s">
        <v>270</v>
      </c>
      <c r="E28" s="26" t="s">
        <v>271</v>
      </c>
      <c r="F28" s="24" t="s">
        <v>26</v>
      </c>
      <c r="G28" s="24">
        <v>12</v>
      </c>
      <c r="H28" s="24" t="s">
        <v>27</v>
      </c>
      <c r="I28" s="24" t="s">
        <v>27</v>
      </c>
      <c r="J28" s="24" t="s">
        <v>28</v>
      </c>
      <c r="K28" s="27" t="s">
        <v>272</v>
      </c>
      <c r="L28" s="24" t="s">
        <v>273</v>
      </c>
      <c r="M28" s="25">
        <v>2008</v>
      </c>
      <c r="N28" s="25">
        <v>2017</v>
      </c>
      <c r="O28" s="27" t="s">
        <v>274</v>
      </c>
      <c r="P28" s="26" t="s">
        <v>275</v>
      </c>
      <c r="Q28" s="26"/>
      <c r="R28" s="25" t="s">
        <v>276</v>
      </c>
      <c r="S28" s="25"/>
      <c r="T28" s="25"/>
      <c r="U28" s="25"/>
      <c r="V28" s="25"/>
      <c r="W28" s="25"/>
      <c r="X28" s="28" t="s">
        <v>547</v>
      </c>
      <c r="Y28" s="26" t="s">
        <v>277</v>
      </c>
      <c r="Z28" s="26" t="s">
        <v>278</v>
      </c>
      <c r="AA28" s="29" t="s">
        <v>37</v>
      </c>
      <c r="AB28" s="38"/>
    </row>
    <row r="29" spans="1:28" s="20" customFormat="1" ht="15" customHeight="1">
      <c r="A29" s="4">
        <v>25</v>
      </c>
      <c r="B29" s="4" t="s">
        <v>38</v>
      </c>
      <c r="C29" s="5" t="s">
        <v>279</v>
      </c>
      <c r="D29" s="5" t="s">
        <v>99</v>
      </c>
      <c r="E29" s="19" t="s">
        <v>280</v>
      </c>
      <c r="F29" s="4" t="s">
        <v>56</v>
      </c>
      <c r="G29" s="4">
        <v>6</v>
      </c>
      <c r="H29" s="4" t="s">
        <v>27</v>
      </c>
      <c r="I29" s="4" t="s">
        <v>27</v>
      </c>
      <c r="J29" s="4" t="s">
        <v>28</v>
      </c>
      <c r="K29" s="6" t="s">
        <v>272</v>
      </c>
      <c r="L29" s="4" t="s">
        <v>273</v>
      </c>
      <c r="M29" s="5">
        <v>2018</v>
      </c>
      <c r="N29" s="5">
        <v>2022</v>
      </c>
      <c r="O29" s="6" t="s">
        <v>281</v>
      </c>
      <c r="P29" s="19" t="s">
        <v>282</v>
      </c>
      <c r="Q29" s="19"/>
      <c r="R29" s="5" t="s">
        <v>26</v>
      </c>
      <c r="S29" s="5">
        <v>3.7429999999999999</v>
      </c>
      <c r="T29" s="5" t="s">
        <v>34</v>
      </c>
      <c r="U29" s="5"/>
      <c r="V29" s="5"/>
      <c r="W29" s="5" t="s">
        <v>34</v>
      </c>
      <c r="X29" s="8" t="s">
        <v>548</v>
      </c>
      <c r="Y29" s="19" t="s">
        <v>283</v>
      </c>
      <c r="Z29" s="19" t="s">
        <v>284</v>
      </c>
      <c r="AA29" s="7" t="s">
        <v>88</v>
      </c>
      <c r="AB29" s="36">
        <v>1324</v>
      </c>
    </row>
    <row r="30" spans="1:28" s="20" customFormat="1" ht="15" customHeight="1">
      <c r="A30" s="4">
        <v>26</v>
      </c>
      <c r="B30" s="4" t="s">
        <v>38</v>
      </c>
      <c r="C30" s="5" t="s">
        <v>285</v>
      </c>
      <c r="D30" s="5" t="s">
        <v>99</v>
      </c>
      <c r="E30" s="19" t="s">
        <v>286</v>
      </c>
      <c r="F30" s="4" t="s">
        <v>26</v>
      </c>
      <c r="G30" s="4">
        <v>10</v>
      </c>
      <c r="H30" s="4" t="s">
        <v>27</v>
      </c>
      <c r="I30" s="4" t="s">
        <v>27</v>
      </c>
      <c r="J30" s="4" t="s">
        <v>28</v>
      </c>
      <c r="K30" s="6" t="s">
        <v>287</v>
      </c>
      <c r="L30" s="4">
        <v>570</v>
      </c>
      <c r="M30" s="5">
        <v>2016</v>
      </c>
      <c r="N30" s="5">
        <v>2022</v>
      </c>
      <c r="O30" s="6" t="s">
        <v>288</v>
      </c>
      <c r="P30" s="19" t="s">
        <v>289</v>
      </c>
      <c r="Q30" s="19"/>
      <c r="R30" s="5" t="s">
        <v>290</v>
      </c>
      <c r="S30" s="5">
        <v>4.9349999999999996</v>
      </c>
      <c r="T30" s="5" t="s">
        <v>34</v>
      </c>
      <c r="U30" s="5"/>
      <c r="V30" s="5"/>
      <c r="W30" s="5" t="s">
        <v>34</v>
      </c>
      <c r="X30" s="8"/>
      <c r="Y30" s="19" t="s">
        <v>291</v>
      </c>
      <c r="Z30" s="19" t="s">
        <v>292</v>
      </c>
      <c r="AA30" s="7" t="s">
        <v>37</v>
      </c>
      <c r="AB30" s="36">
        <v>2126</v>
      </c>
    </row>
    <row r="31" spans="1:28" s="20" customFormat="1" ht="15" customHeight="1">
      <c r="A31" s="4">
        <v>27</v>
      </c>
      <c r="B31" s="4" t="s">
        <v>38</v>
      </c>
      <c r="C31" s="5" t="s">
        <v>293</v>
      </c>
      <c r="D31" s="5" t="s">
        <v>294</v>
      </c>
      <c r="E31" s="19" t="s">
        <v>295</v>
      </c>
      <c r="F31" s="4" t="s">
        <v>558</v>
      </c>
      <c r="G31" s="4">
        <v>48</v>
      </c>
      <c r="H31" s="4" t="s">
        <v>27</v>
      </c>
      <c r="I31" s="4" t="s">
        <v>27</v>
      </c>
      <c r="J31" s="4" t="s">
        <v>28</v>
      </c>
      <c r="K31" s="6" t="s">
        <v>296</v>
      </c>
      <c r="L31" s="4" t="s">
        <v>212</v>
      </c>
      <c r="M31" s="5">
        <v>2009</v>
      </c>
      <c r="N31" s="5">
        <v>2022</v>
      </c>
      <c r="O31" s="6" t="s">
        <v>297</v>
      </c>
      <c r="P31" s="19" t="s">
        <v>298</v>
      </c>
      <c r="Q31" s="19"/>
      <c r="R31" s="5" t="s">
        <v>299</v>
      </c>
      <c r="S31" s="5">
        <v>7.79</v>
      </c>
      <c r="T31" s="5" t="s">
        <v>34</v>
      </c>
      <c r="U31" s="5"/>
      <c r="V31" s="5"/>
      <c r="W31" s="5" t="s">
        <v>34</v>
      </c>
      <c r="X31" s="8"/>
      <c r="Y31" s="19" t="s">
        <v>300</v>
      </c>
      <c r="Z31" s="19" t="s">
        <v>301</v>
      </c>
      <c r="AA31" s="7" t="s">
        <v>37</v>
      </c>
      <c r="AB31" s="36">
        <v>1862</v>
      </c>
    </row>
    <row r="32" spans="1:28" s="20" customFormat="1" ht="15" customHeight="1">
      <c r="A32" s="4">
        <v>28</v>
      </c>
      <c r="B32" s="4" t="s">
        <v>38</v>
      </c>
      <c r="C32" s="5" t="s">
        <v>302</v>
      </c>
      <c r="D32" s="5" t="s">
        <v>303</v>
      </c>
      <c r="E32" s="19" t="s">
        <v>304</v>
      </c>
      <c r="F32" s="4" t="s">
        <v>26</v>
      </c>
      <c r="G32" s="4">
        <v>12</v>
      </c>
      <c r="H32" s="4" t="s">
        <v>27</v>
      </c>
      <c r="I32" s="4" t="s">
        <v>27</v>
      </c>
      <c r="J32" s="4" t="s">
        <v>28</v>
      </c>
      <c r="K32" s="6" t="s">
        <v>305</v>
      </c>
      <c r="L32" s="4">
        <v>620</v>
      </c>
      <c r="M32" s="5">
        <v>2016</v>
      </c>
      <c r="N32" s="5">
        <v>2022</v>
      </c>
      <c r="O32" s="6" t="s">
        <v>306</v>
      </c>
      <c r="P32" s="19" t="s">
        <v>307</v>
      </c>
      <c r="Q32" s="19"/>
      <c r="R32" s="5" t="s">
        <v>308</v>
      </c>
      <c r="S32" s="5">
        <v>10.989000000000001</v>
      </c>
      <c r="T32" s="5" t="s">
        <v>34</v>
      </c>
      <c r="U32" s="5"/>
      <c r="V32" s="5"/>
      <c r="W32" s="5" t="s">
        <v>34</v>
      </c>
      <c r="X32" s="8"/>
      <c r="Y32" s="19" t="s">
        <v>309</v>
      </c>
      <c r="Z32" s="19" t="s">
        <v>310</v>
      </c>
      <c r="AA32" s="7" t="s">
        <v>37</v>
      </c>
      <c r="AB32" s="36">
        <v>2525</v>
      </c>
    </row>
    <row r="33" spans="1:28" s="20" customFormat="1" ht="15" customHeight="1">
      <c r="A33" s="4">
        <v>29</v>
      </c>
      <c r="B33" s="4" t="s">
        <v>38</v>
      </c>
      <c r="C33" s="5" t="s">
        <v>311</v>
      </c>
      <c r="D33" s="5" t="s">
        <v>312</v>
      </c>
      <c r="E33" s="19" t="s">
        <v>313</v>
      </c>
      <c r="F33" s="4" t="s">
        <v>26</v>
      </c>
      <c r="G33" s="4">
        <v>12</v>
      </c>
      <c r="H33" s="4" t="s">
        <v>27</v>
      </c>
      <c r="I33" s="4" t="s">
        <v>27</v>
      </c>
      <c r="J33" s="4" t="s">
        <v>28</v>
      </c>
      <c r="K33" s="6" t="s">
        <v>314</v>
      </c>
      <c r="L33" s="4" t="s">
        <v>315</v>
      </c>
      <c r="M33" s="5">
        <v>2008</v>
      </c>
      <c r="N33" s="5">
        <v>2022</v>
      </c>
      <c r="O33" s="6" t="s">
        <v>316</v>
      </c>
      <c r="P33" s="19" t="s">
        <v>317</v>
      </c>
      <c r="Q33" s="19"/>
      <c r="R33" s="5" t="s">
        <v>318</v>
      </c>
      <c r="S33" s="5">
        <v>13.423</v>
      </c>
      <c r="T33" s="5" t="s">
        <v>34</v>
      </c>
      <c r="U33" s="5"/>
      <c r="V33" s="5"/>
      <c r="W33" s="5" t="s">
        <v>34</v>
      </c>
      <c r="X33" s="8"/>
      <c r="Y33" s="19" t="s">
        <v>319</v>
      </c>
      <c r="Z33" s="19" t="s">
        <v>320</v>
      </c>
      <c r="AA33" s="7" t="s">
        <v>37</v>
      </c>
      <c r="AB33" s="36">
        <v>1164</v>
      </c>
    </row>
    <row r="34" spans="1:28" s="20" customFormat="1" ht="15" customHeight="1">
      <c r="A34" s="4">
        <v>30</v>
      </c>
      <c r="B34" s="4" t="s">
        <v>38</v>
      </c>
      <c r="C34" s="22" t="s">
        <v>321</v>
      </c>
      <c r="D34" s="5" t="s">
        <v>322</v>
      </c>
      <c r="E34" s="19" t="s">
        <v>323</v>
      </c>
      <c r="F34" s="4" t="s">
        <v>557</v>
      </c>
      <c r="G34" s="4">
        <v>48</v>
      </c>
      <c r="H34" s="4" t="s">
        <v>27</v>
      </c>
      <c r="I34" s="4" t="s">
        <v>324</v>
      </c>
      <c r="J34" s="4" t="s">
        <v>28</v>
      </c>
      <c r="K34" s="21" t="s">
        <v>325</v>
      </c>
      <c r="L34" s="4" t="s">
        <v>74</v>
      </c>
      <c r="M34" s="5">
        <v>2008</v>
      </c>
      <c r="N34" s="5">
        <v>2022</v>
      </c>
      <c r="O34" s="6" t="s">
        <v>326</v>
      </c>
      <c r="P34" s="19" t="s">
        <v>327</v>
      </c>
      <c r="Q34" s="19"/>
      <c r="R34" s="5" t="s">
        <v>328</v>
      </c>
      <c r="S34" s="5">
        <v>3.5910000000000002</v>
      </c>
      <c r="T34" s="5" t="s">
        <v>34</v>
      </c>
      <c r="U34" s="5"/>
      <c r="V34" s="5"/>
      <c r="W34" s="5" t="s">
        <v>34</v>
      </c>
      <c r="X34" s="8"/>
      <c r="Y34" s="19" t="s">
        <v>329</v>
      </c>
      <c r="Z34" s="19" t="s">
        <v>330</v>
      </c>
      <c r="AA34" s="7" t="s">
        <v>37</v>
      </c>
      <c r="AB34" s="36">
        <v>2168</v>
      </c>
    </row>
    <row r="35" spans="1:28" s="20" customFormat="1" ht="15" customHeight="1">
      <c r="A35" s="4">
        <v>31</v>
      </c>
      <c r="B35" s="4" t="s">
        <v>38</v>
      </c>
      <c r="C35" s="5" t="s">
        <v>331</v>
      </c>
      <c r="D35" s="5" t="s">
        <v>99</v>
      </c>
      <c r="E35" s="19" t="s">
        <v>332</v>
      </c>
      <c r="F35" s="4" t="s">
        <v>557</v>
      </c>
      <c r="G35" s="4">
        <v>48</v>
      </c>
      <c r="H35" s="4" t="s">
        <v>27</v>
      </c>
      <c r="I35" s="4" t="s">
        <v>27</v>
      </c>
      <c r="J35" s="4" t="s">
        <v>28</v>
      </c>
      <c r="K35" s="6" t="s">
        <v>333</v>
      </c>
      <c r="L35" s="4">
        <v>547</v>
      </c>
      <c r="M35" s="5">
        <v>2008</v>
      </c>
      <c r="N35" s="5">
        <v>2022</v>
      </c>
      <c r="O35" s="6" t="s">
        <v>334</v>
      </c>
      <c r="P35" s="19" t="s">
        <v>335</v>
      </c>
      <c r="Q35" s="19"/>
      <c r="R35" s="5" t="s">
        <v>336</v>
      </c>
      <c r="S35" s="5">
        <v>3.8759999999999999</v>
      </c>
      <c r="T35" s="5" t="s">
        <v>34</v>
      </c>
      <c r="U35" s="5"/>
      <c r="V35" s="5"/>
      <c r="W35" s="5" t="s">
        <v>34</v>
      </c>
      <c r="X35" s="8"/>
      <c r="Y35" s="19" t="s">
        <v>337</v>
      </c>
      <c r="Z35" s="19" t="s">
        <v>338</v>
      </c>
      <c r="AA35" s="7" t="s">
        <v>37</v>
      </c>
      <c r="AB35" s="36">
        <v>4965</v>
      </c>
    </row>
    <row r="36" spans="1:28" s="20" customFormat="1" ht="15" customHeight="1">
      <c r="A36" s="4">
        <v>32</v>
      </c>
      <c r="B36" s="4" t="s">
        <v>38</v>
      </c>
      <c r="C36" s="19" t="s">
        <v>339</v>
      </c>
      <c r="D36" s="5" t="s">
        <v>99</v>
      </c>
      <c r="E36" s="19" t="s">
        <v>340</v>
      </c>
      <c r="F36" s="4" t="s">
        <v>92</v>
      </c>
      <c r="G36" s="4">
        <v>24</v>
      </c>
      <c r="H36" s="4" t="s">
        <v>27</v>
      </c>
      <c r="I36" s="4" t="s">
        <v>27</v>
      </c>
      <c r="J36" s="4" t="s">
        <v>28</v>
      </c>
      <c r="K36" s="6" t="s">
        <v>333</v>
      </c>
      <c r="L36" s="4">
        <v>547</v>
      </c>
      <c r="M36" s="5">
        <v>2014</v>
      </c>
      <c r="N36" s="5">
        <v>2022</v>
      </c>
      <c r="O36" s="6" t="s">
        <v>341</v>
      </c>
      <c r="P36" s="19" t="s">
        <v>342</v>
      </c>
      <c r="Q36" s="19"/>
      <c r="R36" s="5" t="s">
        <v>343</v>
      </c>
      <c r="S36" s="5"/>
      <c r="T36" s="5"/>
      <c r="U36" s="5"/>
      <c r="V36" s="5"/>
      <c r="W36" s="5" t="s">
        <v>34</v>
      </c>
      <c r="X36" s="8" t="s">
        <v>544</v>
      </c>
      <c r="Y36" s="19" t="s">
        <v>344</v>
      </c>
      <c r="Z36" s="19" t="s">
        <v>345</v>
      </c>
      <c r="AA36" s="7" t="s">
        <v>37</v>
      </c>
      <c r="AB36" s="36">
        <v>2020</v>
      </c>
    </row>
    <row r="37" spans="1:28" s="20" customFormat="1" ht="15" customHeight="1">
      <c r="A37" s="4">
        <v>33</v>
      </c>
      <c r="B37" s="4" t="s">
        <v>38</v>
      </c>
      <c r="C37" s="5" t="s">
        <v>346</v>
      </c>
      <c r="D37" s="5" t="s">
        <v>347</v>
      </c>
      <c r="E37" s="19" t="s">
        <v>348</v>
      </c>
      <c r="F37" s="4" t="s">
        <v>557</v>
      </c>
      <c r="G37" s="4">
        <v>48</v>
      </c>
      <c r="H37" s="4" t="s">
        <v>27</v>
      </c>
      <c r="I37" s="4" t="s">
        <v>27</v>
      </c>
      <c r="J37" s="4" t="s">
        <v>28</v>
      </c>
      <c r="K37" s="6" t="s">
        <v>349</v>
      </c>
      <c r="L37" s="4" t="s">
        <v>63</v>
      </c>
      <c r="M37" s="5">
        <v>2008</v>
      </c>
      <c r="N37" s="5">
        <v>2022</v>
      </c>
      <c r="O37" s="6" t="s">
        <v>350</v>
      </c>
      <c r="P37" s="19" t="s">
        <v>351</v>
      </c>
      <c r="Q37" s="19"/>
      <c r="R37" s="5" t="s">
        <v>352</v>
      </c>
      <c r="S37" s="5">
        <v>3.6760000000000002</v>
      </c>
      <c r="T37" s="5" t="s">
        <v>34</v>
      </c>
      <c r="U37" s="5"/>
      <c r="V37" s="5"/>
      <c r="W37" s="5" t="s">
        <v>34</v>
      </c>
      <c r="X37" s="8"/>
      <c r="Y37" s="19" t="s">
        <v>353</v>
      </c>
      <c r="Z37" s="19" t="s">
        <v>354</v>
      </c>
      <c r="AA37" s="7" t="s">
        <v>37</v>
      </c>
      <c r="AB37" s="36">
        <v>4277</v>
      </c>
    </row>
    <row r="38" spans="1:28" s="20" customFormat="1" ht="15" customHeight="1">
      <c r="A38" s="4">
        <v>34</v>
      </c>
      <c r="B38" s="4" t="s">
        <v>38</v>
      </c>
      <c r="C38" s="5" t="s">
        <v>355</v>
      </c>
      <c r="D38" s="5" t="s">
        <v>356</v>
      </c>
      <c r="E38" s="19" t="s">
        <v>357</v>
      </c>
      <c r="F38" s="4" t="s">
        <v>557</v>
      </c>
      <c r="G38" s="4">
        <v>48</v>
      </c>
      <c r="H38" s="4" t="s">
        <v>27</v>
      </c>
      <c r="I38" s="4" t="s">
        <v>27</v>
      </c>
      <c r="J38" s="4" t="s">
        <v>28</v>
      </c>
      <c r="K38" s="6" t="s">
        <v>358</v>
      </c>
      <c r="L38" s="4" t="s">
        <v>359</v>
      </c>
      <c r="M38" s="5">
        <v>2010</v>
      </c>
      <c r="N38" s="5">
        <v>2022</v>
      </c>
      <c r="O38" s="6" t="s">
        <v>360</v>
      </c>
      <c r="P38" s="19" t="s">
        <v>361</v>
      </c>
      <c r="Q38" s="19"/>
      <c r="R38" s="5" t="s">
        <v>362</v>
      </c>
      <c r="S38" s="5">
        <v>5.5819999999999999</v>
      </c>
      <c r="T38" s="5" t="s">
        <v>34</v>
      </c>
      <c r="U38" s="5"/>
      <c r="V38" s="5"/>
      <c r="W38" s="5" t="s">
        <v>34</v>
      </c>
      <c r="X38" s="8"/>
      <c r="Y38" s="19" t="s">
        <v>363</v>
      </c>
      <c r="Z38" s="19" t="s">
        <v>364</v>
      </c>
      <c r="AA38" s="7" t="s">
        <v>37</v>
      </c>
      <c r="AB38" s="36">
        <v>2740</v>
      </c>
    </row>
    <row r="39" spans="1:28" s="20" customFormat="1" ht="15" customHeight="1">
      <c r="A39" s="4">
        <v>35</v>
      </c>
      <c r="B39" s="4" t="s">
        <v>38</v>
      </c>
      <c r="C39" s="5" t="s">
        <v>365</v>
      </c>
      <c r="D39" s="5" t="s">
        <v>99</v>
      </c>
      <c r="E39" s="19" t="s">
        <v>366</v>
      </c>
      <c r="F39" s="4" t="s">
        <v>26</v>
      </c>
      <c r="G39" s="4">
        <v>12</v>
      </c>
      <c r="H39" s="4" t="s">
        <v>27</v>
      </c>
      <c r="I39" s="4" t="s">
        <v>27</v>
      </c>
      <c r="J39" s="4" t="s">
        <v>28</v>
      </c>
      <c r="K39" s="6" t="s">
        <v>367</v>
      </c>
      <c r="L39" s="4">
        <v>541</v>
      </c>
      <c r="M39" s="5">
        <v>2016</v>
      </c>
      <c r="N39" s="5">
        <v>2022</v>
      </c>
      <c r="O39" s="6" t="s">
        <v>368</v>
      </c>
      <c r="P39" s="19" t="s">
        <v>369</v>
      </c>
      <c r="Q39" s="19"/>
      <c r="R39" s="5" t="s">
        <v>370</v>
      </c>
      <c r="S39" s="5">
        <v>4.2389999999999999</v>
      </c>
      <c r="T39" s="5" t="s">
        <v>34</v>
      </c>
      <c r="U39" s="5"/>
      <c r="V39" s="5"/>
      <c r="W39" s="5" t="s">
        <v>34</v>
      </c>
      <c r="X39" s="8"/>
      <c r="Y39" s="19" t="s">
        <v>371</v>
      </c>
      <c r="Z39" s="19" t="s">
        <v>372</v>
      </c>
      <c r="AA39" s="7" t="s">
        <v>37</v>
      </c>
      <c r="AB39" s="36">
        <v>2392</v>
      </c>
    </row>
    <row r="40" spans="1:28" s="20" customFormat="1" ht="15" customHeight="1">
      <c r="A40" s="24"/>
      <c r="B40" s="24" t="s">
        <v>38</v>
      </c>
      <c r="C40" s="25" t="s">
        <v>373</v>
      </c>
      <c r="D40" s="25" t="s">
        <v>374</v>
      </c>
      <c r="E40" s="26" t="s">
        <v>375</v>
      </c>
      <c r="F40" s="24" t="s">
        <v>131</v>
      </c>
      <c r="G40" s="24">
        <v>12</v>
      </c>
      <c r="H40" s="24" t="s">
        <v>376</v>
      </c>
      <c r="I40" s="24" t="s">
        <v>376</v>
      </c>
      <c r="J40" s="24" t="s">
        <v>28</v>
      </c>
      <c r="K40" s="27" t="s">
        <v>287</v>
      </c>
      <c r="L40" s="24">
        <v>615</v>
      </c>
      <c r="M40" s="25">
        <v>2010</v>
      </c>
      <c r="N40" s="25">
        <v>2019</v>
      </c>
      <c r="O40" s="27" t="s">
        <v>377</v>
      </c>
      <c r="P40" s="26" t="s">
        <v>378</v>
      </c>
      <c r="Q40" s="26"/>
      <c r="R40" s="25" t="s">
        <v>379</v>
      </c>
      <c r="S40" s="25">
        <v>3.597</v>
      </c>
      <c r="T40" s="25"/>
      <c r="U40" s="25"/>
      <c r="V40" s="25"/>
      <c r="W40" s="25" t="s">
        <v>34</v>
      </c>
      <c r="X40" s="28" t="s">
        <v>549</v>
      </c>
      <c r="Y40" s="26" t="s">
        <v>380</v>
      </c>
      <c r="Z40" s="26" t="s">
        <v>381</v>
      </c>
      <c r="AA40" s="29" t="s">
        <v>37</v>
      </c>
      <c r="AB40" s="38"/>
    </row>
    <row r="41" spans="1:28" s="20" customFormat="1" ht="15" customHeight="1">
      <c r="A41" s="4">
        <v>36</v>
      </c>
      <c r="B41" s="4" t="s">
        <v>38</v>
      </c>
      <c r="C41" s="5" t="s">
        <v>382</v>
      </c>
      <c r="D41" s="5" t="s">
        <v>99</v>
      </c>
      <c r="E41" s="19" t="s">
        <v>383</v>
      </c>
      <c r="F41" s="4" t="s">
        <v>131</v>
      </c>
      <c r="G41" s="4">
        <v>12</v>
      </c>
      <c r="H41" s="4" t="s">
        <v>376</v>
      </c>
      <c r="I41" s="4" t="s">
        <v>376</v>
      </c>
      <c r="J41" s="4" t="s">
        <v>28</v>
      </c>
      <c r="K41" s="6" t="s">
        <v>287</v>
      </c>
      <c r="L41" s="4">
        <v>615</v>
      </c>
      <c r="M41" s="5">
        <v>2020</v>
      </c>
      <c r="N41" s="5">
        <v>2022</v>
      </c>
      <c r="O41" s="6" t="s">
        <v>384</v>
      </c>
      <c r="P41" s="19" t="s">
        <v>385</v>
      </c>
      <c r="Q41" s="19"/>
      <c r="R41" s="5" t="s">
        <v>379</v>
      </c>
      <c r="S41" s="5"/>
      <c r="T41" s="5" t="s">
        <v>34</v>
      </c>
      <c r="U41" s="5"/>
      <c r="V41" s="5"/>
      <c r="W41" s="5" t="s">
        <v>34</v>
      </c>
      <c r="X41" s="8" t="s">
        <v>550</v>
      </c>
      <c r="Y41" s="19" t="s">
        <v>386</v>
      </c>
      <c r="Z41" s="19" t="s">
        <v>387</v>
      </c>
      <c r="AA41" s="7" t="s">
        <v>37</v>
      </c>
      <c r="AB41" s="36">
        <v>1580</v>
      </c>
    </row>
    <row r="42" spans="1:28" s="20" customFormat="1" ht="15" customHeight="1">
      <c r="A42" s="4">
        <v>37</v>
      </c>
      <c r="B42" s="4" t="s">
        <v>38</v>
      </c>
      <c r="C42" s="5" t="s">
        <v>388</v>
      </c>
      <c r="D42" s="5" t="s">
        <v>99</v>
      </c>
      <c r="E42" s="19" t="s">
        <v>389</v>
      </c>
      <c r="F42" s="4" t="s">
        <v>557</v>
      </c>
      <c r="G42" s="4">
        <v>48</v>
      </c>
      <c r="H42" s="4" t="s">
        <v>27</v>
      </c>
      <c r="I42" s="4" t="s">
        <v>27</v>
      </c>
      <c r="J42" s="4" t="s">
        <v>28</v>
      </c>
      <c r="K42" s="6" t="s">
        <v>73</v>
      </c>
      <c r="L42" s="4" t="s">
        <v>74</v>
      </c>
      <c r="M42" s="5">
        <v>2011</v>
      </c>
      <c r="N42" s="5">
        <v>2016</v>
      </c>
      <c r="O42" s="6" t="s">
        <v>390</v>
      </c>
      <c r="P42" s="19" t="s">
        <v>391</v>
      </c>
      <c r="Q42" s="19"/>
      <c r="R42" s="5" t="s">
        <v>392</v>
      </c>
      <c r="S42" s="5"/>
      <c r="T42" s="5" t="s">
        <v>34</v>
      </c>
      <c r="U42" s="5"/>
      <c r="V42" s="5"/>
      <c r="W42" s="5" t="s">
        <v>34</v>
      </c>
      <c r="X42" s="8" t="s">
        <v>551</v>
      </c>
      <c r="Y42" s="19" t="s">
        <v>393</v>
      </c>
      <c r="Z42" s="19" t="s">
        <v>394</v>
      </c>
      <c r="AA42" s="7" t="s">
        <v>37</v>
      </c>
      <c r="AB42" s="36"/>
    </row>
    <row r="43" spans="1:28" s="20" customFormat="1" ht="15" customHeight="1">
      <c r="A43" s="4">
        <v>38</v>
      </c>
      <c r="B43" s="4" t="s">
        <v>38</v>
      </c>
      <c r="C43" s="5" t="s">
        <v>395</v>
      </c>
      <c r="D43" s="5" t="s">
        <v>396</v>
      </c>
      <c r="E43" s="19" t="s">
        <v>397</v>
      </c>
      <c r="F43" s="4" t="s">
        <v>557</v>
      </c>
      <c r="G43" s="4">
        <v>48</v>
      </c>
      <c r="H43" s="4" t="s">
        <v>27</v>
      </c>
      <c r="I43" s="4" t="s">
        <v>27</v>
      </c>
      <c r="J43" s="4" t="s">
        <v>28</v>
      </c>
      <c r="K43" s="6" t="s">
        <v>398</v>
      </c>
      <c r="L43" s="4" t="s">
        <v>399</v>
      </c>
      <c r="M43" s="5">
        <v>2008</v>
      </c>
      <c r="N43" s="5">
        <v>2022</v>
      </c>
      <c r="O43" s="6" t="s">
        <v>400</v>
      </c>
      <c r="P43" s="19" t="s">
        <v>401</v>
      </c>
      <c r="Q43" s="19"/>
      <c r="R43" s="5" t="s">
        <v>92</v>
      </c>
      <c r="S43" s="5">
        <v>3.6789999999999998</v>
      </c>
      <c r="T43" s="5" t="s">
        <v>34</v>
      </c>
      <c r="U43" s="5"/>
      <c r="V43" s="5"/>
      <c r="W43" s="5" t="s">
        <v>34</v>
      </c>
      <c r="X43" s="8"/>
      <c r="Y43" s="19" t="s">
        <v>402</v>
      </c>
      <c r="Z43" s="19" t="s">
        <v>403</v>
      </c>
      <c r="AA43" s="7" t="s">
        <v>37</v>
      </c>
      <c r="AB43" s="36">
        <v>1578</v>
      </c>
    </row>
    <row r="44" spans="1:28" s="20" customFormat="1" ht="15" customHeight="1">
      <c r="A44" s="4">
        <v>39</v>
      </c>
      <c r="B44" s="4" t="s">
        <v>38</v>
      </c>
      <c r="C44" s="5" t="s">
        <v>404</v>
      </c>
      <c r="D44" s="5" t="s">
        <v>99</v>
      </c>
      <c r="E44" s="19" t="s">
        <v>405</v>
      </c>
      <c r="F44" s="4" t="s">
        <v>26</v>
      </c>
      <c r="G44" s="4">
        <v>12</v>
      </c>
      <c r="H44" s="4" t="s">
        <v>27</v>
      </c>
      <c r="I44" s="4" t="s">
        <v>27</v>
      </c>
      <c r="J44" s="4" t="s">
        <v>28</v>
      </c>
      <c r="K44" s="6" t="s">
        <v>406</v>
      </c>
      <c r="L44" s="4">
        <v>621</v>
      </c>
      <c r="M44" s="5">
        <v>2017</v>
      </c>
      <c r="N44" s="5">
        <v>2022</v>
      </c>
      <c r="O44" s="6" t="s">
        <v>407</v>
      </c>
      <c r="P44" s="19" t="s">
        <v>408</v>
      </c>
      <c r="Q44" s="19"/>
      <c r="R44" s="5" t="s">
        <v>409</v>
      </c>
      <c r="S44" s="5">
        <v>6.367</v>
      </c>
      <c r="T44" s="5" t="s">
        <v>34</v>
      </c>
      <c r="U44" s="5"/>
      <c r="V44" s="5"/>
      <c r="W44" s="5" t="s">
        <v>34</v>
      </c>
      <c r="X44" s="8"/>
      <c r="Y44" s="19" t="s">
        <v>410</v>
      </c>
      <c r="Z44" s="19" t="s">
        <v>411</v>
      </c>
      <c r="AA44" s="7" t="s">
        <v>37</v>
      </c>
      <c r="AB44" s="36">
        <v>2980</v>
      </c>
    </row>
    <row r="45" spans="1:28" s="20" customFormat="1" ht="15" customHeight="1">
      <c r="A45" s="4">
        <v>40</v>
      </c>
      <c r="B45" s="4" t="s">
        <v>38</v>
      </c>
      <c r="C45" s="5" t="s">
        <v>412</v>
      </c>
      <c r="D45" s="5" t="s">
        <v>413</v>
      </c>
      <c r="E45" s="19" t="s">
        <v>414</v>
      </c>
      <c r="F45" s="4" t="s">
        <v>33</v>
      </c>
      <c r="G45" s="4">
        <v>1</v>
      </c>
      <c r="H45" s="4" t="s">
        <v>27</v>
      </c>
      <c r="I45" s="4" t="s">
        <v>27</v>
      </c>
      <c r="J45" s="4" t="s">
        <v>28</v>
      </c>
      <c r="K45" s="6" t="s">
        <v>415</v>
      </c>
      <c r="L45" s="4">
        <v>546</v>
      </c>
      <c r="M45" s="5">
        <v>2008</v>
      </c>
      <c r="N45" s="5">
        <v>2013</v>
      </c>
      <c r="O45" s="6" t="s">
        <v>416</v>
      </c>
      <c r="P45" s="19" t="s">
        <v>417</v>
      </c>
      <c r="Q45" s="19"/>
      <c r="R45" s="5" t="s">
        <v>418</v>
      </c>
      <c r="S45" s="5"/>
      <c r="T45" s="5"/>
      <c r="U45" s="5"/>
      <c r="V45" s="5"/>
      <c r="W45" s="5"/>
      <c r="X45" s="8" t="s">
        <v>552</v>
      </c>
      <c r="Y45" s="19" t="s">
        <v>419</v>
      </c>
      <c r="Z45" s="19" t="s">
        <v>420</v>
      </c>
      <c r="AA45" s="7" t="s">
        <v>421</v>
      </c>
      <c r="AB45" s="36"/>
    </row>
    <row r="46" spans="1:28" s="20" customFormat="1" ht="15" customHeight="1">
      <c r="A46" s="4">
        <v>41</v>
      </c>
      <c r="B46" s="4" t="s">
        <v>38</v>
      </c>
      <c r="C46" s="5" t="s">
        <v>422</v>
      </c>
      <c r="D46" s="5" t="s">
        <v>423</v>
      </c>
      <c r="E46" s="19" t="s">
        <v>424</v>
      </c>
      <c r="F46" s="4" t="s">
        <v>33</v>
      </c>
      <c r="G46" s="4">
        <v>1</v>
      </c>
      <c r="H46" s="4" t="s">
        <v>27</v>
      </c>
      <c r="I46" s="4" t="s">
        <v>27</v>
      </c>
      <c r="J46" s="4" t="s">
        <v>28</v>
      </c>
      <c r="K46" s="6" t="s">
        <v>333</v>
      </c>
      <c r="L46" s="4">
        <v>547</v>
      </c>
      <c r="M46" s="5">
        <v>2008</v>
      </c>
      <c r="N46" s="5">
        <v>2013</v>
      </c>
      <c r="O46" s="6" t="s">
        <v>425</v>
      </c>
      <c r="P46" s="19" t="s">
        <v>426</v>
      </c>
      <c r="Q46" s="19"/>
      <c r="R46" s="5" t="s">
        <v>427</v>
      </c>
      <c r="S46" s="5"/>
      <c r="T46" s="5"/>
      <c r="U46" s="5"/>
      <c r="V46" s="5"/>
      <c r="W46" s="5"/>
      <c r="X46" s="8" t="s">
        <v>552</v>
      </c>
      <c r="Y46" s="19" t="s">
        <v>428</v>
      </c>
      <c r="Z46" s="19" t="s">
        <v>429</v>
      </c>
      <c r="AA46" s="7" t="s">
        <v>421</v>
      </c>
      <c r="AB46" s="36"/>
    </row>
    <row r="47" spans="1:28" s="20" customFormat="1" ht="15" customHeight="1">
      <c r="A47" s="4">
        <v>42</v>
      </c>
      <c r="B47" s="4" t="s">
        <v>38</v>
      </c>
      <c r="C47" s="23" t="s">
        <v>430</v>
      </c>
      <c r="D47" s="5" t="s">
        <v>431</v>
      </c>
      <c r="E47" s="19" t="s">
        <v>432</v>
      </c>
      <c r="F47" s="4" t="s">
        <v>33</v>
      </c>
      <c r="G47" s="4">
        <v>1</v>
      </c>
      <c r="H47" s="4" t="s">
        <v>27</v>
      </c>
      <c r="I47" s="4" t="s">
        <v>27</v>
      </c>
      <c r="J47" s="4" t="s">
        <v>28</v>
      </c>
      <c r="K47" s="6" t="s">
        <v>433</v>
      </c>
      <c r="L47" s="4">
        <v>541</v>
      </c>
      <c r="M47" s="5">
        <v>2008</v>
      </c>
      <c r="N47" s="5">
        <v>2013</v>
      </c>
      <c r="O47" s="6" t="s">
        <v>434</v>
      </c>
      <c r="P47" s="19" t="s">
        <v>435</v>
      </c>
      <c r="Q47" s="19"/>
      <c r="R47" s="5" t="s">
        <v>436</v>
      </c>
      <c r="S47" s="5"/>
      <c r="T47" s="5"/>
      <c r="U47" s="5"/>
      <c r="V47" s="5"/>
      <c r="W47" s="5"/>
      <c r="X47" s="8" t="s">
        <v>552</v>
      </c>
      <c r="Y47" s="19" t="s">
        <v>437</v>
      </c>
      <c r="Z47" s="19" t="s">
        <v>438</v>
      </c>
      <c r="AA47" s="7" t="s">
        <v>421</v>
      </c>
      <c r="AB47" s="36"/>
    </row>
    <row r="48" spans="1:28" s="20" customFormat="1" ht="15" customHeight="1">
      <c r="A48" s="4">
        <v>43</v>
      </c>
      <c r="B48" s="4" t="s">
        <v>38</v>
      </c>
      <c r="C48" s="5" t="s">
        <v>439</v>
      </c>
      <c r="D48" s="5" t="s">
        <v>440</v>
      </c>
      <c r="E48" s="19" t="s">
        <v>441</v>
      </c>
      <c r="F48" s="4" t="s">
        <v>558</v>
      </c>
      <c r="G48" s="4">
        <v>52</v>
      </c>
      <c r="H48" s="4" t="s">
        <v>27</v>
      </c>
      <c r="I48" s="4" t="s">
        <v>27</v>
      </c>
      <c r="J48" s="4" t="s">
        <v>28</v>
      </c>
      <c r="K48" s="6" t="s">
        <v>287</v>
      </c>
      <c r="L48" s="4" t="s">
        <v>442</v>
      </c>
      <c r="M48" s="5">
        <v>1980</v>
      </c>
      <c r="N48" s="5">
        <v>2021</v>
      </c>
      <c r="O48" s="6" t="s">
        <v>443</v>
      </c>
      <c r="P48" s="19"/>
      <c r="Q48" s="19"/>
      <c r="R48" s="5" t="s">
        <v>444</v>
      </c>
      <c r="S48" s="5"/>
      <c r="T48" s="5"/>
      <c r="U48" s="5"/>
      <c r="V48" s="5"/>
      <c r="W48" s="5"/>
      <c r="X48" s="8"/>
      <c r="Y48" s="19"/>
      <c r="Z48" s="19"/>
      <c r="AA48" s="7" t="s">
        <v>445</v>
      </c>
      <c r="AB48" s="36">
        <v>4227</v>
      </c>
    </row>
    <row r="49" spans="1:30" s="20" customFormat="1" ht="15" customHeight="1">
      <c r="A49" s="4">
        <v>44</v>
      </c>
      <c r="B49" s="4" t="s">
        <v>38</v>
      </c>
      <c r="C49" s="5" t="s">
        <v>446</v>
      </c>
      <c r="D49" s="5" t="s">
        <v>447</v>
      </c>
      <c r="E49" s="19" t="s">
        <v>448</v>
      </c>
      <c r="F49" s="4" t="s">
        <v>26</v>
      </c>
      <c r="G49" s="4">
        <v>12</v>
      </c>
      <c r="H49" s="4" t="s">
        <v>27</v>
      </c>
      <c r="I49" s="4" t="s">
        <v>27</v>
      </c>
      <c r="J49" s="4" t="s">
        <v>28</v>
      </c>
      <c r="K49" s="6" t="s">
        <v>287</v>
      </c>
      <c r="L49" s="4" t="s">
        <v>140</v>
      </c>
      <c r="M49" s="5">
        <v>1984</v>
      </c>
      <c r="N49" s="5">
        <v>2019</v>
      </c>
      <c r="O49" s="6" t="s">
        <v>449</v>
      </c>
      <c r="P49" s="19"/>
      <c r="Q49" s="19"/>
      <c r="R49" s="5" t="s">
        <v>450</v>
      </c>
      <c r="S49" s="5"/>
      <c r="T49" s="5"/>
      <c r="U49" s="5"/>
      <c r="V49" s="5"/>
      <c r="W49" s="5"/>
      <c r="X49" s="8"/>
      <c r="Y49" s="19"/>
      <c r="Z49" s="19"/>
      <c r="AA49" s="7" t="s">
        <v>445</v>
      </c>
      <c r="AB49" s="36">
        <v>3785</v>
      </c>
    </row>
    <row r="50" spans="1:30" s="20" customFormat="1" ht="15" customHeight="1">
      <c r="A50" s="4">
        <v>45</v>
      </c>
      <c r="B50" s="4" t="s">
        <v>38</v>
      </c>
      <c r="C50" s="5" t="s">
        <v>451</v>
      </c>
      <c r="D50" s="5" t="s">
        <v>452</v>
      </c>
      <c r="E50" s="19" t="s">
        <v>453</v>
      </c>
      <c r="F50" s="4" t="s">
        <v>26</v>
      </c>
      <c r="G50" s="4">
        <v>12</v>
      </c>
      <c r="H50" s="4" t="s">
        <v>27</v>
      </c>
      <c r="I50" s="4" t="s">
        <v>27</v>
      </c>
      <c r="J50" s="4" t="s">
        <v>28</v>
      </c>
      <c r="K50" s="6" t="s">
        <v>287</v>
      </c>
      <c r="L50" s="4" t="s">
        <v>454</v>
      </c>
      <c r="M50" s="5">
        <v>1981</v>
      </c>
      <c r="N50" s="5">
        <v>2019</v>
      </c>
      <c r="O50" s="6" t="s">
        <v>455</v>
      </c>
      <c r="P50" s="19"/>
      <c r="Q50" s="19"/>
      <c r="R50" s="5" t="s">
        <v>456</v>
      </c>
      <c r="S50" s="5"/>
      <c r="T50" s="5"/>
      <c r="U50" s="5"/>
      <c r="V50" s="5"/>
      <c r="W50" s="5"/>
      <c r="X50" s="8"/>
      <c r="Y50" s="19"/>
      <c r="Z50" s="19"/>
      <c r="AA50" s="7" t="s">
        <v>445</v>
      </c>
      <c r="AB50" s="36">
        <v>2213</v>
      </c>
    </row>
    <row r="51" spans="1:30" s="20" customFormat="1" ht="15" customHeight="1">
      <c r="A51" s="4">
        <v>46</v>
      </c>
      <c r="B51" s="4" t="s">
        <v>38</v>
      </c>
      <c r="C51" s="5" t="s">
        <v>457</v>
      </c>
      <c r="D51" s="5" t="s">
        <v>458</v>
      </c>
      <c r="E51" s="19" t="s">
        <v>459</v>
      </c>
      <c r="F51" s="4" t="s">
        <v>26</v>
      </c>
      <c r="G51" s="4">
        <v>12</v>
      </c>
      <c r="H51" s="4" t="s">
        <v>27</v>
      </c>
      <c r="I51" s="4" t="s">
        <v>27</v>
      </c>
      <c r="J51" s="4" t="s">
        <v>28</v>
      </c>
      <c r="K51" s="6" t="s">
        <v>460</v>
      </c>
      <c r="L51" s="4" t="s">
        <v>74</v>
      </c>
      <c r="M51" s="5">
        <v>1998</v>
      </c>
      <c r="N51" s="5">
        <v>2021</v>
      </c>
      <c r="O51" s="6" t="s">
        <v>461</v>
      </c>
      <c r="P51" s="19"/>
      <c r="Q51" s="19"/>
      <c r="R51" s="5" t="s">
        <v>462</v>
      </c>
      <c r="S51" s="5"/>
      <c r="T51" s="5"/>
      <c r="U51" s="5"/>
      <c r="V51" s="5"/>
      <c r="W51" s="5"/>
      <c r="X51" s="8"/>
      <c r="Y51" s="19"/>
      <c r="Z51" s="19"/>
      <c r="AA51" s="7" t="s">
        <v>445</v>
      </c>
      <c r="AB51" s="36">
        <v>1023</v>
      </c>
    </row>
    <row r="52" spans="1:30" s="20" customFormat="1" ht="15" customHeight="1">
      <c r="A52" s="4">
        <v>47</v>
      </c>
      <c r="B52" s="4" t="s">
        <v>38</v>
      </c>
      <c r="C52" s="5" t="s">
        <v>463</v>
      </c>
      <c r="D52" s="5" t="s">
        <v>99</v>
      </c>
      <c r="E52" s="19" t="s">
        <v>464</v>
      </c>
      <c r="F52" s="4" t="s">
        <v>42</v>
      </c>
      <c r="G52" s="4">
        <v>0</v>
      </c>
      <c r="H52" s="4" t="s">
        <v>27</v>
      </c>
      <c r="I52" s="4" t="s">
        <v>27</v>
      </c>
      <c r="J52" s="4" t="s">
        <v>28</v>
      </c>
      <c r="K52" s="6" t="s">
        <v>287</v>
      </c>
      <c r="L52" s="4">
        <v>540</v>
      </c>
      <c r="M52" s="5">
        <v>2015</v>
      </c>
      <c r="N52" s="5">
        <v>2021</v>
      </c>
      <c r="O52" s="6" t="s">
        <v>465</v>
      </c>
      <c r="P52" s="19"/>
      <c r="Q52" s="19"/>
      <c r="R52" s="5" t="s">
        <v>466</v>
      </c>
      <c r="S52" s="5"/>
      <c r="T52" s="5"/>
      <c r="U52" s="5"/>
      <c r="V52" s="5"/>
      <c r="W52" s="5"/>
      <c r="X52" s="8" t="s">
        <v>467</v>
      </c>
      <c r="Y52" s="19"/>
      <c r="Z52" s="19"/>
      <c r="AA52" s="7" t="s">
        <v>445</v>
      </c>
      <c r="AB52" s="36">
        <v>1261</v>
      </c>
    </row>
    <row r="53" spans="1:30" s="20" customFormat="1" ht="15" customHeight="1">
      <c r="A53" s="24"/>
      <c r="B53" s="24" t="s">
        <v>38</v>
      </c>
      <c r="C53" s="25" t="s">
        <v>468</v>
      </c>
      <c r="D53" s="25" t="s">
        <v>469</v>
      </c>
      <c r="E53" s="26" t="s">
        <v>470</v>
      </c>
      <c r="F53" s="24" t="s">
        <v>26</v>
      </c>
      <c r="G53" s="24">
        <v>12</v>
      </c>
      <c r="H53" s="24" t="s">
        <v>27</v>
      </c>
      <c r="I53" s="24" t="s">
        <v>27</v>
      </c>
      <c r="J53" s="24" t="s">
        <v>28</v>
      </c>
      <c r="K53" s="27" t="s">
        <v>287</v>
      </c>
      <c r="L53" s="24">
        <v>540</v>
      </c>
      <c r="M53" s="25">
        <v>2002</v>
      </c>
      <c r="N53" s="25">
        <v>2014</v>
      </c>
      <c r="O53" s="27" t="s">
        <v>471</v>
      </c>
      <c r="P53" s="26"/>
      <c r="Q53" s="26"/>
      <c r="R53" s="25"/>
      <c r="S53" s="25"/>
      <c r="T53" s="25"/>
      <c r="U53" s="25"/>
      <c r="V53" s="25"/>
      <c r="W53" s="25"/>
      <c r="X53" s="28" t="s">
        <v>553</v>
      </c>
      <c r="Y53" s="26"/>
      <c r="Z53" s="26"/>
      <c r="AA53" s="29" t="s">
        <v>472</v>
      </c>
      <c r="AB53" s="38"/>
    </row>
    <row r="54" spans="1:30" s="20" customFormat="1" ht="15" customHeight="1">
      <c r="A54" s="24"/>
      <c r="B54" s="24" t="s">
        <v>38</v>
      </c>
      <c r="C54" s="25" t="s">
        <v>473</v>
      </c>
      <c r="D54" s="25" t="s">
        <v>474</v>
      </c>
      <c r="E54" s="26" t="s">
        <v>475</v>
      </c>
      <c r="F54" s="24" t="s">
        <v>26</v>
      </c>
      <c r="G54" s="24">
        <v>12</v>
      </c>
      <c r="H54" s="24" t="s">
        <v>27</v>
      </c>
      <c r="I54" s="24" t="s">
        <v>27</v>
      </c>
      <c r="J54" s="24" t="s">
        <v>28</v>
      </c>
      <c r="K54" s="27" t="s">
        <v>287</v>
      </c>
      <c r="L54" s="24">
        <v>540</v>
      </c>
      <c r="M54" s="25">
        <v>1998</v>
      </c>
      <c r="N54" s="25">
        <v>2014</v>
      </c>
      <c r="O54" s="27" t="s">
        <v>476</v>
      </c>
      <c r="P54" s="26"/>
      <c r="Q54" s="26"/>
      <c r="R54" s="25"/>
      <c r="S54" s="25"/>
      <c r="T54" s="25"/>
      <c r="U54" s="25"/>
      <c r="V54" s="25"/>
      <c r="W54" s="25"/>
      <c r="X54" s="28" t="s">
        <v>553</v>
      </c>
      <c r="Y54" s="26"/>
      <c r="Z54" s="26"/>
      <c r="AA54" s="29" t="s">
        <v>472</v>
      </c>
      <c r="AB54" s="38"/>
    </row>
    <row r="55" spans="1:30">
      <c r="AB55" s="11">
        <f>SUM(AB2:AB54)</f>
        <v>94546</v>
      </c>
    </row>
    <row r="56" spans="1:30">
      <c r="AB56" s="37"/>
    </row>
    <row r="57" spans="1:30">
      <c r="AB57" s="37"/>
    </row>
    <row r="58" spans="1:30">
      <c r="AB58" s="37"/>
      <c r="AD58" s="41"/>
    </row>
    <row r="59" spans="1:30">
      <c r="AB59" s="37"/>
    </row>
    <row r="60" spans="1:30">
      <c r="AB60" s="37"/>
    </row>
    <row r="61" spans="1:30" ht="12">
      <c r="A61" s="32" t="s">
        <v>554</v>
      </c>
      <c r="AB61" s="37"/>
    </row>
    <row r="62" spans="1:30" s="3" customFormat="1" ht="37.200000000000003" customHeight="1">
      <c r="A62" s="12" t="s">
        <v>0</v>
      </c>
      <c r="B62" s="13" t="s">
        <v>535</v>
      </c>
      <c r="C62" s="13" t="s">
        <v>1</v>
      </c>
      <c r="D62" s="13" t="s">
        <v>2</v>
      </c>
      <c r="E62" s="13" t="s">
        <v>3</v>
      </c>
      <c r="F62" s="13" t="s">
        <v>4</v>
      </c>
      <c r="G62" s="13" t="s">
        <v>5</v>
      </c>
      <c r="H62" s="13" t="s">
        <v>6</v>
      </c>
      <c r="I62" s="13" t="s">
        <v>7</v>
      </c>
      <c r="J62" s="13" t="s">
        <v>536</v>
      </c>
      <c r="K62" s="13" t="s">
        <v>8</v>
      </c>
      <c r="L62" s="13" t="s">
        <v>9</v>
      </c>
      <c r="M62" s="13" t="s">
        <v>537</v>
      </c>
      <c r="N62" s="13" t="s">
        <v>538</v>
      </c>
      <c r="O62" s="13" t="s">
        <v>477</v>
      </c>
      <c r="P62" s="13" t="s">
        <v>478</v>
      </c>
      <c r="Q62" s="13" t="s">
        <v>10</v>
      </c>
      <c r="R62" s="13" t="s">
        <v>11</v>
      </c>
      <c r="S62" s="13" t="s">
        <v>12</v>
      </c>
      <c r="T62" s="13" t="s">
        <v>13</v>
      </c>
      <c r="U62" s="13" t="s">
        <v>14</v>
      </c>
      <c r="V62" s="13" t="s">
        <v>15</v>
      </c>
      <c r="W62" s="13" t="s">
        <v>16</v>
      </c>
      <c r="X62" s="13" t="s">
        <v>17</v>
      </c>
      <c r="Y62" s="18" t="s">
        <v>479</v>
      </c>
      <c r="Z62" s="18" t="s">
        <v>480</v>
      </c>
      <c r="AA62" s="18" t="s">
        <v>20</v>
      </c>
      <c r="AB62" s="40"/>
    </row>
    <row r="63" spans="1:30" s="20" customFormat="1" ht="13.95" customHeight="1">
      <c r="A63" s="4">
        <v>1</v>
      </c>
      <c r="B63" s="4" t="s">
        <v>38</v>
      </c>
      <c r="C63" s="5" t="s">
        <v>481</v>
      </c>
      <c r="D63" s="5" t="s">
        <v>99</v>
      </c>
      <c r="E63" s="19" t="s">
        <v>482</v>
      </c>
      <c r="F63" s="4" t="s">
        <v>26</v>
      </c>
      <c r="G63" s="4">
        <v>12</v>
      </c>
      <c r="H63" s="4" t="s">
        <v>27</v>
      </c>
      <c r="I63" s="4" t="s">
        <v>27</v>
      </c>
      <c r="J63" s="4" t="s">
        <v>38</v>
      </c>
      <c r="K63" s="6" t="s">
        <v>483</v>
      </c>
      <c r="L63" s="4">
        <v>620</v>
      </c>
      <c r="M63" s="5">
        <v>2019</v>
      </c>
      <c r="N63" s="7" t="s">
        <v>484</v>
      </c>
      <c r="O63" s="6" t="s">
        <v>485</v>
      </c>
      <c r="P63" s="19" t="s">
        <v>486</v>
      </c>
      <c r="Q63" s="19"/>
      <c r="R63" s="33" t="s">
        <v>487</v>
      </c>
      <c r="S63" s="5">
        <v>4.5529999999999999</v>
      </c>
      <c r="T63" s="43" t="s">
        <v>34</v>
      </c>
      <c r="U63" s="43"/>
      <c r="V63" s="43"/>
      <c r="W63" s="43" t="s">
        <v>34</v>
      </c>
      <c r="X63" s="8"/>
      <c r="Y63" s="19" t="s">
        <v>488</v>
      </c>
      <c r="Z63" s="19" t="s">
        <v>489</v>
      </c>
      <c r="AA63" s="8" t="s">
        <v>490</v>
      </c>
      <c r="AB63" s="39"/>
    </row>
    <row r="64" spans="1:30" s="20" customFormat="1" ht="13.95" customHeight="1">
      <c r="A64" s="4">
        <v>2</v>
      </c>
      <c r="B64" s="4" t="s">
        <v>38</v>
      </c>
      <c r="C64" s="5" t="s">
        <v>491</v>
      </c>
      <c r="D64" s="5" t="s">
        <v>99</v>
      </c>
      <c r="E64" s="34" t="s">
        <v>492</v>
      </c>
      <c r="F64" s="4" t="s">
        <v>493</v>
      </c>
      <c r="G64" s="4">
        <v>6</v>
      </c>
      <c r="H64" s="4" t="s">
        <v>27</v>
      </c>
      <c r="I64" s="4" t="s">
        <v>27</v>
      </c>
      <c r="J64" s="4" t="s">
        <v>38</v>
      </c>
      <c r="K64" s="6" t="s">
        <v>494</v>
      </c>
      <c r="L64" s="4">
        <v>572</v>
      </c>
      <c r="M64" s="4">
        <v>2020</v>
      </c>
      <c r="N64" s="7" t="s">
        <v>484</v>
      </c>
      <c r="O64" s="6" t="s">
        <v>495</v>
      </c>
      <c r="P64" s="19" t="s">
        <v>496</v>
      </c>
      <c r="Q64" s="19"/>
      <c r="R64" s="33" t="s">
        <v>497</v>
      </c>
      <c r="S64" s="7"/>
      <c r="T64" s="7"/>
      <c r="U64" s="7"/>
      <c r="V64" s="7"/>
      <c r="W64" s="7"/>
      <c r="X64" s="34"/>
      <c r="Y64" s="19" t="s">
        <v>498</v>
      </c>
      <c r="Z64" s="19" t="s">
        <v>499</v>
      </c>
      <c r="AA64" s="8" t="s">
        <v>490</v>
      </c>
      <c r="AB64" s="39"/>
    </row>
    <row r="65" spans="1:28" s="20" customFormat="1" ht="13.95" customHeight="1">
      <c r="A65" s="4">
        <v>3</v>
      </c>
      <c r="B65" s="4" t="s">
        <v>38</v>
      </c>
      <c r="C65" s="5" t="s">
        <v>500</v>
      </c>
      <c r="D65" s="5" t="s">
        <v>99</v>
      </c>
      <c r="E65" s="34" t="s">
        <v>501</v>
      </c>
      <c r="F65" s="4" t="s">
        <v>26</v>
      </c>
      <c r="G65" s="4">
        <v>12</v>
      </c>
      <c r="H65" s="4" t="s">
        <v>27</v>
      </c>
      <c r="I65" s="4" t="s">
        <v>27</v>
      </c>
      <c r="J65" s="4" t="s">
        <v>38</v>
      </c>
      <c r="K65" s="34" t="s">
        <v>502</v>
      </c>
      <c r="L65" s="4">
        <v>543</v>
      </c>
      <c r="M65" s="4">
        <v>2020</v>
      </c>
      <c r="N65" s="7" t="s">
        <v>484</v>
      </c>
      <c r="O65" s="6" t="s">
        <v>503</v>
      </c>
      <c r="P65" s="19" t="s">
        <v>504</v>
      </c>
      <c r="Q65" s="19"/>
      <c r="R65" s="33" t="s">
        <v>505</v>
      </c>
      <c r="S65" s="7"/>
      <c r="T65" s="7"/>
      <c r="U65" s="7"/>
      <c r="V65" s="7"/>
      <c r="W65" s="7"/>
      <c r="X65" s="34"/>
      <c r="Y65" s="19" t="s">
        <v>506</v>
      </c>
      <c r="Z65" s="19" t="s">
        <v>507</v>
      </c>
      <c r="AA65" s="8" t="s">
        <v>490</v>
      </c>
      <c r="AB65" s="39"/>
    </row>
    <row r="66" spans="1:28" s="20" customFormat="1" ht="13.95" customHeight="1">
      <c r="A66" s="4">
        <v>4</v>
      </c>
      <c r="B66" s="4" t="s">
        <v>38</v>
      </c>
      <c r="C66" s="4" t="s">
        <v>562</v>
      </c>
      <c r="D66" s="5" t="s">
        <v>99</v>
      </c>
      <c r="E66" s="34" t="s">
        <v>508</v>
      </c>
      <c r="F66" s="4" t="s">
        <v>26</v>
      </c>
      <c r="G66" s="4">
        <v>12</v>
      </c>
      <c r="H66" s="4" t="s">
        <v>27</v>
      </c>
      <c r="I66" s="4" t="s">
        <v>27</v>
      </c>
      <c r="J66" s="4" t="s">
        <v>38</v>
      </c>
      <c r="K66" s="34" t="s">
        <v>509</v>
      </c>
      <c r="L66" s="4">
        <v>551</v>
      </c>
      <c r="M66" s="4">
        <v>2021</v>
      </c>
      <c r="N66" s="7" t="s">
        <v>484</v>
      </c>
      <c r="O66" s="6" t="s">
        <v>510</v>
      </c>
      <c r="P66" s="19" t="s">
        <v>511</v>
      </c>
      <c r="Q66" s="19"/>
      <c r="R66" s="35" t="s">
        <v>512</v>
      </c>
      <c r="S66" s="7"/>
      <c r="T66" s="7"/>
      <c r="U66" s="7"/>
      <c r="V66" s="7"/>
      <c r="W66" s="7"/>
      <c r="X66" s="34"/>
      <c r="Y66" s="19" t="s">
        <v>513</v>
      </c>
      <c r="Z66" s="19" t="s">
        <v>514</v>
      </c>
      <c r="AA66" s="8" t="s">
        <v>490</v>
      </c>
      <c r="AB66" s="39"/>
    </row>
    <row r="67" spans="1:28" ht="13.95" customHeight="1">
      <c r="A67" s="4">
        <v>5</v>
      </c>
      <c r="B67" s="4" t="s">
        <v>38</v>
      </c>
      <c r="C67" s="15" t="s">
        <v>563</v>
      </c>
      <c r="D67" s="5" t="s">
        <v>99</v>
      </c>
      <c r="E67" s="15" t="s">
        <v>515</v>
      </c>
      <c r="F67" s="15"/>
      <c r="G67" s="15"/>
      <c r="H67" s="4" t="s">
        <v>27</v>
      </c>
      <c r="I67" s="4" t="s">
        <v>27</v>
      </c>
      <c r="J67" s="4" t="s">
        <v>38</v>
      </c>
      <c r="K67" s="6" t="s">
        <v>132</v>
      </c>
      <c r="L67" s="4">
        <v>553</v>
      </c>
      <c r="M67" s="14">
        <v>2022</v>
      </c>
      <c r="N67" s="7" t="s">
        <v>484</v>
      </c>
      <c r="O67" s="6" t="s">
        <v>559</v>
      </c>
      <c r="P67" s="15"/>
      <c r="Q67" s="15"/>
      <c r="R67" s="15"/>
      <c r="S67" s="14"/>
      <c r="T67" s="14"/>
      <c r="U67" s="14"/>
      <c r="V67" s="14"/>
      <c r="W67" s="14"/>
      <c r="X67" s="15"/>
      <c r="Y67" s="15"/>
      <c r="Z67" s="15"/>
      <c r="AA67" s="8" t="s">
        <v>490</v>
      </c>
      <c r="AB67" s="39"/>
    </row>
    <row r="68" spans="1:28" ht="13.95" customHeight="1">
      <c r="A68" s="4">
        <v>6</v>
      </c>
      <c r="B68" s="4" t="s">
        <v>38</v>
      </c>
      <c r="C68" s="15" t="s">
        <v>564</v>
      </c>
      <c r="D68" s="5" t="s">
        <v>99</v>
      </c>
      <c r="E68" s="15" t="s">
        <v>516</v>
      </c>
      <c r="F68" s="44" t="s">
        <v>42</v>
      </c>
      <c r="G68" s="15"/>
      <c r="H68" s="4" t="s">
        <v>27</v>
      </c>
      <c r="I68" s="4" t="s">
        <v>27</v>
      </c>
      <c r="J68" s="4" t="s">
        <v>38</v>
      </c>
      <c r="K68" s="6" t="s">
        <v>433</v>
      </c>
      <c r="L68" s="4">
        <v>541</v>
      </c>
      <c r="M68" s="14">
        <v>2022</v>
      </c>
      <c r="N68" s="7" t="s">
        <v>484</v>
      </c>
      <c r="O68" s="6" t="s">
        <v>560</v>
      </c>
      <c r="P68" s="15"/>
      <c r="Q68" s="15"/>
      <c r="R68" s="15"/>
      <c r="S68" s="14"/>
      <c r="T68" s="14"/>
      <c r="U68" s="14"/>
      <c r="V68" s="14"/>
      <c r="W68" s="14"/>
      <c r="X68" s="15"/>
      <c r="Y68" s="15"/>
      <c r="Z68" s="15"/>
      <c r="AA68" s="8" t="s">
        <v>490</v>
      </c>
      <c r="AB68" s="39"/>
    </row>
    <row r="69" spans="1:28" ht="13.95" customHeight="1">
      <c r="A69" s="4">
        <v>7</v>
      </c>
      <c r="B69" s="4" t="s">
        <v>38</v>
      </c>
      <c r="C69" s="15" t="s">
        <v>565</v>
      </c>
      <c r="D69" s="5" t="s">
        <v>99</v>
      </c>
      <c r="E69" s="15" t="s">
        <v>517</v>
      </c>
      <c r="F69" s="15"/>
      <c r="G69" s="15"/>
      <c r="H69" s="4" t="s">
        <v>27</v>
      </c>
      <c r="I69" s="4" t="s">
        <v>27</v>
      </c>
      <c r="J69" s="4" t="s">
        <v>38</v>
      </c>
      <c r="K69" s="6" t="s">
        <v>201</v>
      </c>
      <c r="L69" s="4" t="s">
        <v>202</v>
      </c>
      <c r="M69" s="14">
        <v>2022</v>
      </c>
      <c r="N69" s="7" t="s">
        <v>484</v>
      </c>
      <c r="O69" s="6" t="s">
        <v>561</v>
      </c>
      <c r="P69" s="15"/>
      <c r="Q69" s="15"/>
      <c r="R69" s="15"/>
      <c r="S69" s="14"/>
      <c r="T69" s="14"/>
      <c r="U69" s="14"/>
      <c r="V69" s="14"/>
      <c r="W69" s="14"/>
      <c r="X69" s="15"/>
      <c r="Y69" s="15"/>
      <c r="Z69" s="15"/>
      <c r="AA69" s="8" t="s">
        <v>490</v>
      </c>
      <c r="AB69" s="39"/>
    </row>
    <row r="70" spans="1:28" s="20" customFormat="1" ht="13.95" customHeight="1">
      <c r="A70" s="4">
        <v>8</v>
      </c>
      <c r="B70" s="4" t="s">
        <v>38</v>
      </c>
      <c r="C70" s="5" t="s">
        <v>518</v>
      </c>
      <c r="D70" s="5" t="s">
        <v>99</v>
      </c>
      <c r="E70" s="34" t="s">
        <v>519</v>
      </c>
      <c r="F70" s="4" t="s">
        <v>26</v>
      </c>
      <c r="G70" s="4">
        <v>12</v>
      </c>
      <c r="H70" s="4" t="s">
        <v>27</v>
      </c>
      <c r="I70" s="4" t="s">
        <v>27</v>
      </c>
      <c r="J70" s="4" t="s">
        <v>38</v>
      </c>
      <c r="K70" s="6" t="s">
        <v>287</v>
      </c>
      <c r="L70" s="4">
        <v>500</v>
      </c>
      <c r="M70" s="4">
        <v>2017</v>
      </c>
      <c r="N70" s="7" t="s">
        <v>484</v>
      </c>
      <c r="O70" s="6" t="s">
        <v>520</v>
      </c>
      <c r="P70" s="19"/>
      <c r="Q70" s="19"/>
      <c r="R70" s="4"/>
      <c r="S70" s="7"/>
      <c r="T70" s="7"/>
      <c r="U70" s="7"/>
      <c r="V70" s="7"/>
      <c r="W70" s="7"/>
      <c r="X70" s="34" t="s">
        <v>555</v>
      </c>
      <c r="Y70" s="19"/>
      <c r="Z70" s="19"/>
      <c r="AA70" s="8" t="s">
        <v>490</v>
      </c>
      <c r="AB70" s="39"/>
    </row>
    <row r="71" spans="1:28" s="20" customFormat="1" ht="13.95" customHeight="1">
      <c r="A71" s="4">
        <v>9</v>
      </c>
      <c r="B71" s="4" t="s">
        <v>38</v>
      </c>
      <c r="C71" s="5" t="s">
        <v>521</v>
      </c>
      <c r="D71" s="5" t="s">
        <v>522</v>
      </c>
      <c r="E71" s="19" t="s">
        <v>523</v>
      </c>
      <c r="F71" s="4" t="s">
        <v>524</v>
      </c>
      <c r="G71" s="4">
        <v>2</v>
      </c>
      <c r="H71" s="4" t="s">
        <v>27</v>
      </c>
      <c r="I71" s="4" t="s">
        <v>27</v>
      </c>
      <c r="J71" s="4" t="s">
        <v>38</v>
      </c>
      <c r="K71" s="6" t="s">
        <v>525</v>
      </c>
      <c r="L71" s="4" t="s">
        <v>74</v>
      </c>
      <c r="M71" s="5">
        <v>2008</v>
      </c>
      <c r="N71" s="7" t="s">
        <v>484</v>
      </c>
      <c r="O71" s="6" t="s">
        <v>526</v>
      </c>
      <c r="P71" s="19" t="s">
        <v>527</v>
      </c>
      <c r="Q71" s="19"/>
      <c r="R71" s="33" t="s">
        <v>528</v>
      </c>
      <c r="S71" s="4"/>
      <c r="T71" s="4"/>
      <c r="U71" s="4"/>
      <c r="V71" s="4"/>
      <c r="W71" s="4"/>
      <c r="X71" s="34" t="s">
        <v>556</v>
      </c>
      <c r="Y71" s="19" t="s">
        <v>529</v>
      </c>
      <c r="Z71" s="19" t="s">
        <v>530</v>
      </c>
      <c r="AA71" s="34" t="s">
        <v>531</v>
      </c>
      <c r="AB71" s="39"/>
    </row>
  </sheetData>
  <autoFilter ref="A1:AB58" xr:uid="{D0049633-0B51-4F60-A28E-BF18803769D4}"/>
  <phoneticPr fontId="3" type="noConversion"/>
  <hyperlinks>
    <hyperlink ref="O48" r:id="rId1" display="https://www.rsc.org/aa" xr:uid="{9F99E53E-E6D7-4430-AC82-10CDDA3A29B5}"/>
    <hyperlink ref="O49" r:id="rId2" display="https://www.rsc.org/chi" xr:uid="{2E5CAFB0-89F6-4922-9F98-C857374CFD15}"/>
    <hyperlink ref="O50" r:id="rId3" display="https://www.rsc.org/lhb" xr:uid="{6C1E19FA-C762-46AE-A1A8-75B9ADAD1B79}"/>
    <hyperlink ref="O51" r:id="rId4" display="https://www.rsc.org/npu" xr:uid="{7A7BF2AC-F12D-48BE-803D-C322B49F463E}"/>
    <hyperlink ref="O52" r:id="rId5" xr:uid="{68EB3C34-8D37-492F-90A6-4C99A57C45A7}"/>
    <hyperlink ref="O65" r:id="rId6" location="!issueid=ma001006&amp;type=current&amp;issnonline=2633-5409" xr:uid="{E979A143-276D-4AFC-B419-0B4FD25E0C17}"/>
    <hyperlink ref="O64" r:id="rId7" location="!issueid=cb001004&amp;type=current&amp;issnonline=2633-0679" xr:uid="{B5827EE4-B725-46D4-8B0B-6F943D01C3E0}"/>
    <hyperlink ref="O2" r:id="rId8" location="!recentarticles&amp;adv" xr:uid="{AA6EE520-39C4-448D-92BB-556FB5C4F093}"/>
    <hyperlink ref="O3" r:id="rId9" location="!recentarticles&amp;adv" xr:uid="{0EE195B2-A08B-465D-84E3-DCAA3BA6BDD7}"/>
    <hyperlink ref="O4" r:id="rId10" location="!recentarticles&amp;adv" xr:uid="{44554067-0CA3-41D2-9D36-9AE77287E03D}"/>
    <hyperlink ref="O5" r:id="rId11" location="!recentarticles&amp;adv" xr:uid="{819FCB6D-1F95-4364-9184-07834FE0339C}"/>
    <hyperlink ref="O6" r:id="rId12" location="!recentarticles&amp;adv" xr:uid="{DCFF2EC0-3470-4AC1-8066-0CFE43DC051C}"/>
    <hyperlink ref="O7" r:id="rId13" location="!recentarticles&amp;adv" xr:uid="{19B1A58C-1B99-404A-A410-F43D53933B06}"/>
    <hyperlink ref="O8" r:id="rId14" location="!recentarticles&amp;adv" xr:uid="{E7543195-A152-48DB-BDA3-1DC48D3E890C}"/>
    <hyperlink ref="O9" r:id="rId15" location="!recentarticles&amp;adv" xr:uid="{3112A500-E931-4468-BC3A-5273B2A1C9F4}"/>
    <hyperlink ref="O10" r:id="rId16" location="!recentarticles&amp;adv" xr:uid="{F9A5D815-7474-4CB8-A945-310864154459}"/>
    <hyperlink ref="O11" r:id="rId17" location="!recentarticles&amp;adv" xr:uid="{24937725-2332-4BA9-A1F7-2FB675542025}"/>
    <hyperlink ref="O12" r:id="rId18" location="!recentarticles&amp;adv" xr:uid="{23F759FE-48A4-45BD-B918-72F7B0F76493}"/>
    <hyperlink ref="O13" r:id="rId19" location="!issueid=em014012&amp;type=archive&amp;issnprint=1464-0325" xr:uid="{106B7738-1FC2-48C3-96DE-A3A494DCFF64}"/>
    <hyperlink ref="O14" r:id="rId20" location="!recentarticles&amp;adv" xr:uid="{B7E277B0-3E08-49CE-9164-7D8D58E3CC8A}"/>
    <hyperlink ref="O15" r:id="rId21" location="!recentarticles&amp;adv" xr:uid="{41416D24-5D96-418A-B2CB-B39C7AFC9EFD}"/>
    <hyperlink ref="O16" r:id="rId22" location="!recentarticles&amp;adv" xr:uid="{F55C81E4-BE6C-4825-99FE-29D21D14497E}"/>
    <hyperlink ref="O17" r:id="rId23" location="!recentarticles&amp;adv" xr:uid="{7CBDA929-58CD-4B7F-87B2-490668369CED}"/>
    <hyperlink ref="O18" r:id="rId24" location="!recentarticles&amp;adv" xr:uid="{EDF5A5A9-AE43-4B11-BC42-7B17500BCCDD}"/>
    <hyperlink ref="O19" r:id="rId25" location="!recentarticles&amp;adv" xr:uid="{94EF91C3-9D26-48E3-88B0-2E010B39B3BC}"/>
    <hyperlink ref="O20" r:id="rId26" location="!recentarticles&amp;adv" xr:uid="{67CB0806-B7E4-4B0F-85A1-EDD88CC3779C}"/>
    <hyperlink ref="O22" r:id="rId27" location="!recentarticles&amp;adv" xr:uid="{E67969FB-F26C-42F5-8E28-9DE21F457A10}"/>
    <hyperlink ref="O23" r:id="rId28" location="!recentarticles&amp;adv" xr:uid="{6427DEA8-E3FE-4979-B7AD-382EEB633520}"/>
    <hyperlink ref="O24" r:id="rId29" location="!recentarticles&amp;adv" xr:uid="{EB047CF9-9590-48AC-A117-F7FF01725741}"/>
    <hyperlink ref="O25" r:id="rId30" location="!recentarticles&amp;adv" xr:uid="{2DECACE9-231F-47E5-A481-BF792126BA93}"/>
    <hyperlink ref="O26" r:id="rId31" location="!recentarticles&amp;adv" xr:uid="{52C0D249-33CD-46F0-9A6B-B4DEBDDD2B4E}"/>
    <hyperlink ref="O27" r:id="rId32" location="!recentarticles&amp;adv" xr:uid="{0E6A2D44-9714-4CBB-98B8-58B1C049EBAF}"/>
    <hyperlink ref="O29" r:id="rId33" location="!recentarticles&amp;adv" xr:uid="{BBF13D2F-5774-43C6-B781-ACCF5C7FBFF2}"/>
    <hyperlink ref="O30" r:id="rId34" location="!recentarticles&amp;adv" xr:uid="{7A169AB9-BF8C-434D-B473-496582B25994}"/>
    <hyperlink ref="O31" r:id="rId35" location="!recentarticles&amp;adv" xr:uid="{00E428B8-7481-4810-A04D-7F45CA8199DD}"/>
    <hyperlink ref="O32" r:id="rId36" location="!recentarticles&amp;adv" xr:uid="{E6D0198C-73C8-499D-8984-01AB4E84AA99}"/>
    <hyperlink ref="O33" r:id="rId37" location="!recentarticles&amp;adv" xr:uid="{35C63D9F-FE31-4104-902A-B79BB2830090}"/>
    <hyperlink ref="O34" r:id="rId38" location="!recentarticles&amp;adv" xr:uid="{71D7381F-FDB8-40B3-963B-F10AD4037479}"/>
    <hyperlink ref="O35" r:id="rId39" location="!recentarticles&amp;adv" xr:uid="{F0548AD0-438B-4037-85F2-532DFDBB44CC}"/>
    <hyperlink ref="O36" r:id="rId40" location="!recentarticles&amp;adv" xr:uid="{A3B9A6C2-80A7-4505-9DDC-97EECD759F79}"/>
    <hyperlink ref="O37" r:id="rId41" location="!recentarticles&amp;adv" xr:uid="{BA3D548E-BF3F-40E5-85C2-3CBCC7E49D0C}"/>
    <hyperlink ref="O38" r:id="rId42" location="!recentarticles&amp;adv" xr:uid="{5D4FE09C-75F7-4715-B61B-9E8802AC0F63}"/>
    <hyperlink ref="O39" r:id="rId43" location="!recentarticles&amp;adv" xr:uid="{4A6F679A-03DB-4ED6-873E-BA5074989964}"/>
    <hyperlink ref="O41" r:id="rId44" location="!recentarticles&amp;adv" xr:uid="{DD2FD4C3-2BA0-477A-9C4D-E2A2070BF762}"/>
    <hyperlink ref="O42" r:id="rId45" location="!issueid=ra011016&amp;type=current&amp;issnonline=2046-2069" xr:uid="{BDC3A302-C1ED-4ECA-B173-27AE6A5BB116}"/>
    <hyperlink ref="O43" r:id="rId46" location="!recentarticles&amp;adv" xr:uid="{B5C11155-11CB-40ED-B9B3-7814E66A329D}"/>
    <hyperlink ref="O44" r:id="rId47" location="!recentarticles&amp;adv" xr:uid="{FBD879A3-EB11-46A3-A7DD-047C2C32919D}"/>
    <hyperlink ref="O28" r:id="rId48" location="!issueid=mb013012&amp;type=archive&amp;issnprint=1742-206x" xr:uid="{84D4703F-8D4F-4F8A-BD09-B0F1A0DC9FC1}"/>
    <hyperlink ref="O40" r:id="rId49" location="!issueid=md010012&amp;type=archive&amp;issnprint=2040-2503" xr:uid="{68F1C680-6472-45A1-9734-EB409852B9B7}"/>
    <hyperlink ref="O21" r:id="rId50" location="!issueid=jm022048&amp;type=archive&amp;issnprint=0959-9428" xr:uid="{47577B51-0E2C-487A-B10B-9AD3368C0D9A}"/>
    <hyperlink ref="O45" r:id="rId51" location="!issueid=ic013109&amp;type=archive&amp;issnprint=0260-1818" xr:uid="{C6F685BB-794D-48B3-ACEC-3B3465A5143B}"/>
    <hyperlink ref="O46" r:id="rId52" location="!issueid=oc013109&amp;type=archive&amp;issnprint=0069-3030" xr:uid="{D708F321-C8C1-4F1F-B1B5-2906FECCF360}"/>
    <hyperlink ref="O47" r:id="rId53" location="!issueid=pc013109&amp;type=archive&amp;issnprint=0260-1826" xr:uid="{FE3C95A0-CD51-4284-B5CF-1496551CADAE}"/>
    <hyperlink ref="O63" r:id="rId54" location="!issueid=na003004&amp;type=current&amp;issnonline=2516-0230" xr:uid="{1062E71E-9239-4551-9C39-6E2A6A834664}"/>
    <hyperlink ref="O71" r:id="rId55" location="!recentarticles&amp;adv" xr:uid="{77CC4162-8870-4B60-9501-DCE484D0BDD1}"/>
    <hyperlink ref="O70" r:id="rId56" xr:uid="{E9F2DF80-C5EA-4477-AE96-62EC9EB73335}"/>
    <hyperlink ref="O67" r:id="rId57" location="!recentarticles&amp;adv" xr:uid="{2D16A923-95E0-41FB-822A-DE5C041B5480}"/>
    <hyperlink ref="O68" r:id="rId58" location="!recentarticles&amp;adv" xr:uid="{1925599A-3849-4F15-A015-41CFE1248D07}"/>
    <hyperlink ref="O69" r:id="rId59" location="!recentarticles&amp;adv" xr:uid="{3FBAF52F-6A66-4C49-B0FC-29C4A6DC80BC}"/>
  </hyperlinks>
  <pageMargins left="0.7" right="0.7" top="0.75" bottom="0.75" header="0.3" footer="0.3"/>
  <pageSetup paperSize="9" orientation="portrait" horizontalDpi="4294967293" verticalDpi="4294967293" r:id="rId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79BDB-AC92-43D7-96BC-4F0C6270C233}">
  <dimension ref="A1:A3"/>
  <sheetViews>
    <sheetView showGridLines="0" workbookViewId="0"/>
  </sheetViews>
  <sheetFormatPr defaultRowHeight="14.4"/>
  <cols>
    <col min="1" max="1" width="93.109375" customWidth="1"/>
  </cols>
  <sheetData>
    <row r="1" spans="1:1">
      <c r="A1" s="17" t="s">
        <v>532</v>
      </c>
    </row>
    <row r="2" spans="1:1" ht="84">
      <c r="A2" s="16" t="s">
        <v>533</v>
      </c>
    </row>
    <row r="3" spans="1:1" ht="60">
      <c r="A3" s="16" t="s">
        <v>534</v>
      </c>
    </row>
  </sheetData>
  <phoneticPr fontId="3"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1217AEF7EFD6148A3320F9D458F2143" ma:contentTypeVersion="13" ma:contentTypeDescription="Create a new document." ma:contentTypeScope="" ma:versionID="ac8d790b27e72db0ca435ca92efe88b6">
  <xsd:schema xmlns:xsd="http://www.w3.org/2001/XMLSchema" xmlns:xs="http://www.w3.org/2001/XMLSchema" xmlns:p="http://schemas.microsoft.com/office/2006/metadata/properties" xmlns:ns2="067730c1-3df2-45df-8943-d4c987f0d286" xmlns:ns3="e1f36a0c-e26c-40f8-a8d0-d9f7bdeb9920" targetNamespace="http://schemas.microsoft.com/office/2006/metadata/properties" ma:root="true" ma:fieldsID="4504edb8736eea809a55b2e661615eb1" ns2:_="" ns3:_="">
    <xsd:import namespace="067730c1-3df2-45df-8943-d4c987f0d286"/>
    <xsd:import namespace="e1f36a0c-e26c-40f8-a8d0-d9f7bdeb992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7730c1-3df2-45df-8943-d4c987f0d2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1f36a0c-e26c-40f8-a8d0-d9f7bdeb992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A08A9E9-7439-4109-A99B-30FEB4B9FC07}">
  <ds:schemaRefs>
    <ds:schemaRef ds:uri="http://schemas.microsoft.com/sharepoint/v3/contenttype/forms"/>
  </ds:schemaRefs>
</ds:datastoreItem>
</file>

<file path=customXml/itemProps2.xml><?xml version="1.0" encoding="utf-8"?>
<ds:datastoreItem xmlns:ds="http://schemas.openxmlformats.org/officeDocument/2006/customXml" ds:itemID="{9126CD18-4CE7-45EC-A1C8-7745477248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7730c1-3df2-45df-8943-d4c987f0d286"/>
    <ds:schemaRef ds:uri="e1f36a0c-e26c-40f8-a8d0-d9f7bdeb99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68BE5D-CD2B-4D8F-9C4C-D6773DE0297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2022 Gold </vt:lpstr>
      <vt:lpstr>URL Note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Gwen Kang</dc:creator>
  <cp:keywords/>
  <dc:description/>
  <cp:lastModifiedBy>Gwen Kang</cp:lastModifiedBy>
  <cp:revision/>
  <dcterms:created xsi:type="dcterms:W3CDTF">2015-06-05T18:17:20Z</dcterms:created>
  <dcterms:modified xsi:type="dcterms:W3CDTF">2021-12-29T07:07:36Z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0x01010071217AEF7EFD6148A3320F9D458F2143</vt:lpwstr>
  </property>
</Properties>
</file>