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68DF0DC-047E-40C9-A3CD-1567B52231FF}" xr6:coauthVersionLast="47" xr6:coauthVersionMax="47" xr10:uidLastSave="{00000000-0000-0000-0000-000000000000}"/>
  <bookViews>
    <workbookView xWindow="7095" yWindow="330" windowWidth="19905" windowHeight="15480" tabRatio="797" xr2:uid="{00000000-000D-0000-FFFF-FFFF00000000}"/>
  </bookViews>
  <sheets>
    <sheet name="공무원_2024-25(전체)" sheetId="44" r:id="rId1"/>
    <sheet name="자격증 및 취업_2024-25(전체)" sheetId="34" r:id="rId2"/>
  </sheets>
  <definedNames>
    <definedName name="_xlnm._FilterDatabase" localSheetId="0" hidden="1">'공무원_2024-25(전체)'!$A$7:$Q$177</definedName>
    <definedName name="_xlnm._FilterDatabase" localSheetId="1" hidden="1">'자격증 및 취업_2024-25(전체)'!$A$4:$P$50</definedName>
    <definedName name="_xlnm.Print_Area" localSheetId="0">'공무원_2024-25(전체)'!$A$1:$M$179</definedName>
    <definedName name="_xlnm.Print_Area" localSheetId="1">'자격증 및 취업_2024-25(전체)'!$A$1:$J$50</definedName>
    <definedName name="_xlnm.Print_Titles" localSheetId="0">'공무원_2024-25(전체)'!$7:$7</definedName>
    <definedName name="_xlnm.Print_Titles" localSheetId="1">'자격증 및 취업_2024-25(전체)'!$3:$4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5" i="44" l="1"/>
  <c r="A137" i="44" l="1"/>
  <c r="A138" i="44"/>
  <c r="A131" i="44" l="1"/>
  <c r="A130" i="44"/>
  <c r="A175" i="44"/>
  <c r="A173" i="44"/>
  <c r="A174" i="44"/>
  <c r="A124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6" i="44"/>
  <c r="A127" i="44"/>
  <c r="A128" i="44"/>
  <c r="A129" i="44"/>
  <c r="A132" i="44"/>
  <c r="A133" i="44"/>
  <c r="A134" i="44"/>
  <c r="A135" i="44"/>
  <c r="A136" i="44"/>
  <c r="A139" i="44"/>
  <c r="A140" i="44"/>
  <c r="A141" i="44"/>
  <c r="A142" i="44"/>
  <c r="A143" i="44"/>
  <c r="A144" i="44"/>
  <c r="A145" i="44"/>
  <c r="A146" i="44"/>
  <c r="A147" i="44"/>
  <c r="A148" i="44"/>
  <c r="A149" i="44"/>
  <c r="A150" i="44"/>
  <c r="A151" i="44"/>
  <c r="A152" i="44"/>
  <c r="A153" i="44"/>
  <c r="A154" i="44"/>
  <c r="A155" i="44"/>
  <c r="A156" i="44"/>
  <c r="A157" i="44"/>
  <c r="A158" i="44"/>
  <c r="A159" i="44"/>
  <c r="A160" i="44"/>
  <c r="A161" i="44"/>
  <c r="A162" i="44"/>
  <c r="A163" i="44"/>
  <c r="A164" i="44"/>
  <c r="A165" i="44"/>
  <c r="A166" i="44"/>
  <c r="A167" i="44"/>
  <c r="A168" i="44"/>
  <c r="A169" i="44"/>
  <c r="A170" i="44"/>
  <c r="A171" i="44"/>
  <c r="A172" i="44"/>
  <c r="A176" i="44"/>
  <c r="A177" i="44"/>
  <c r="A178" i="44"/>
  <c r="A179" i="44"/>
  <c r="A8" i="44" l="1"/>
  <c r="A15" i="34" l="1"/>
  <c r="A14" i="34"/>
  <c r="A13" i="34"/>
  <c r="A12" i="34"/>
  <c r="A11" i="34"/>
  <c r="A8" i="34" l="1"/>
  <c r="A9" i="34"/>
  <c r="A10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7" i="34" l="1"/>
  <c r="A6" i="34" l="1"/>
  <c r="A5" i="34"/>
  <c r="G50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허나영</author>
  </authors>
  <commentList>
    <comment ref="F64" authorId="0" shapeId="0" xr:uid="{00000000-0006-0000-0000-000001000000}">
      <text>
        <r>
          <rPr>
            <b/>
            <sz val="11"/>
            <color indexed="81"/>
            <rFont val="돋움"/>
            <family val="3"/>
            <charset val="129"/>
          </rPr>
          <t>특이사항</t>
        </r>
        <r>
          <rPr>
            <b/>
            <sz val="11"/>
            <color indexed="81"/>
            <rFont val="Tahoma"/>
            <family val="2"/>
          </rPr>
          <t xml:space="preserve"> : B2B</t>
        </r>
        <r>
          <rPr>
            <b/>
            <sz val="11"/>
            <color indexed="81"/>
            <rFont val="돋움"/>
            <family val="3"/>
            <charset val="129"/>
          </rPr>
          <t>콘텐츠는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기본이론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강의만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서비스</t>
        </r>
      </text>
    </comment>
    <comment ref="F65" authorId="0" shapeId="0" xr:uid="{00000000-0006-0000-0000-000002000000}">
      <text>
        <r>
          <rPr>
            <b/>
            <sz val="11"/>
            <color indexed="81"/>
            <rFont val="돋움"/>
            <family val="3"/>
            <charset val="129"/>
          </rPr>
          <t>특이사항</t>
        </r>
        <r>
          <rPr>
            <b/>
            <sz val="11"/>
            <color indexed="81"/>
            <rFont val="Tahoma"/>
            <family val="2"/>
          </rPr>
          <t xml:space="preserve"> : B2B</t>
        </r>
        <r>
          <rPr>
            <b/>
            <sz val="11"/>
            <color indexed="81"/>
            <rFont val="돋움"/>
            <family val="3"/>
            <charset val="129"/>
          </rPr>
          <t>콘텐츠는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기본이론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강의만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서비스</t>
        </r>
      </text>
    </comment>
    <comment ref="F108" authorId="1" shapeId="0" xr:uid="{00000000-0006-0000-0000-000003000000}">
      <text>
        <r>
          <rPr>
            <b/>
            <sz val="10"/>
            <color indexed="81"/>
            <rFont val="돋움"/>
            <family val="3"/>
            <charset val="129"/>
          </rPr>
          <t xml:space="preserve">업데이트 안됨 200214
</t>
        </r>
      </text>
    </comment>
    <comment ref="F109" authorId="1" shapeId="0" xr:uid="{00000000-0006-0000-0000-000004000000}">
      <text>
        <r>
          <rPr>
            <b/>
            <sz val="10"/>
            <color indexed="81"/>
            <rFont val="돋움"/>
            <family val="3"/>
            <charset val="129"/>
          </rPr>
          <t xml:space="preserve">업데이트 안됨 200214
</t>
        </r>
      </text>
    </comment>
    <comment ref="F110" authorId="1" shapeId="0" xr:uid="{00000000-0006-0000-0000-000005000000}">
      <text>
        <r>
          <rPr>
            <b/>
            <sz val="10"/>
            <color indexed="81"/>
            <rFont val="돋움"/>
            <family val="3"/>
            <charset val="129"/>
          </rPr>
          <t xml:space="preserve">업데이트 안됨 200214
</t>
        </r>
      </text>
    </comment>
    <comment ref="F111" authorId="1" shapeId="0" xr:uid="{00000000-0006-0000-0000-000006000000}">
      <text>
        <r>
          <rPr>
            <b/>
            <sz val="10"/>
            <color indexed="81"/>
            <rFont val="돋움"/>
            <family val="3"/>
            <charset val="129"/>
          </rPr>
          <t xml:space="preserve">업데이트 안됨 200214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6" authorId="0" shapeId="0" xr:uid="{00000000-0006-0000-0100-000001000000}">
      <text>
        <r>
          <rPr>
            <b/>
            <sz val="12"/>
            <color indexed="81"/>
            <rFont val="맑은 고딕"/>
            <family val="3"/>
            <charset val="129"/>
            <scheme val="minor"/>
          </rPr>
          <t>★ 2024대비 강의부터 다빈출코드(7월), 이론강의(8~10월)만 제공!!</t>
        </r>
      </text>
    </comment>
  </commentList>
</comments>
</file>

<file path=xl/sharedStrings.xml><?xml version="1.0" encoding="utf-8"?>
<sst xmlns="http://schemas.openxmlformats.org/spreadsheetml/2006/main" count="2200" uniqueCount="1500">
  <si>
    <t>직종</t>
  </si>
  <si>
    <t>직렬</t>
  </si>
  <si>
    <t>강좌</t>
  </si>
  <si>
    <t>교재</t>
  </si>
  <si>
    <t>과목</t>
  </si>
  <si>
    <t>강사명</t>
  </si>
  <si>
    <t>가격</t>
  </si>
  <si>
    <t>교재명</t>
  </si>
  <si>
    <t>외무영사직</t>
  </si>
  <si>
    <t>9/7급</t>
    <phoneticPr fontId="9" type="noConversion"/>
  </si>
  <si>
    <t>문제풀이</t>
    <phoneticPr fontId="9" type="noConversion"/>
  </si>
  <si>
    <t>프린트물 교재 (파일 제공)</t>
    <phoneticPr fontId="9" type="noConversion"/>
  </si>
  <si>
    <t>행정직</t>
    <phoneticPr fontId="9" type="noConversion"/>
  </si>
  <si>
    <t>한국사</t>
    <phoneticPr fontId="9" type="noConversion"/>
  </si>
  <si>
    <t>입문</t>
    <phoneticPr fontId="9" type="noConversion"/>
  </si>
  <si>
    <t>비고</t>
  </si>
  <si>
    <t>부동산학개론</t>
  </si>
  <si>
    <t>국승옥</t>
  </si>
  <si>
    <t>민법및 민사특별법</t>
  </si>
  <si>
    <t>부동산공법</t>
  </si>
  <si>
    <t>공인중개사법및 실무</t>
  </si>
  <si>
    <t>부동산공시법령</t>
  </si>
  <si>
    <t>부동산세법</t>
  </si>
  <si>
    <t>회계원리</t>
  </si>
  <si>
    <t>관계법규</t>
  </si>
  <si>
    <t>관리실무</t>
  </si>
  <si>
    <t>사회복지사1급</t>
  </si>
  <si>
    <t>어대훈</t>
  </si>
  <si>
    <t>물류관리사</t>
  </si>
  <si>
    <t>국제물류론</t>
  </si>
  <si>
    <t>정일환</t>
  </si>
  <si>
    <t>물류관리론</t>
  </si>
  <si>
    <t>물류관련법규</t>
  </si>
  <si>
    <t>보관하역론</t>
  </si>
  <si>
    <t>황사빈</t>
  </si>
  <si>
    <t>화물운송론</t>
  </si>
  <si>
    <t>조윤성</t>
  </si>
  <si>
    <t>국어</t>
  </si>
  <si>
    <t>영어</t>
  </si>
  <si>
    <t>기본+심화</t>
    <phoneticPr fontId="9" type="noConversion"/>
  </si>
  <si>
    <t>한국사</t>
  </si>
  <si>
    <t>노범석</t>
  </si>
  <si>
    <t>공통과목</t>
    <phoneticPr fontId="9" type="noConversion"/>
  </si>
  <si>
    <t>행정학</t>
  </si>
  <si>
    <t>세법</t>
  </si>
  <si>
    <t>회계학</t>
  </si>
  <si>
    <t>행정법</t>
  </si>
  <si>
    <t>경제학</t>
  </si>
  <si>
    <t>사회복지학개론</t>
  </si>
  <si>
    <t>국제법개론</t>
  </si>
  <si>
    <t>국제정치학</t>
    <phoneticPr fontId="9" type="noConversion"/>
  </si>
  <si>
    <t>형사소송법개론</t>
  </si>
  <si>
    <t>경찰학개론</t>
  </si>
  <si>
    <t>신은미</t>
    <phoneticPr fontId="9" type="noConversion"/>
  </si>
  <si>
    <t xml:space="preserve">프린트물 교재 (파일 제공) </t>
    <phoneticPr fontId="9" type="noConversion"/>
  </si>
  <si>
    <t>강사명</t>
    <phoneticPr fontId="9" type="noConversion"/>
  </si>
  <si>
    <t>원본 개설코드</t>
    <phoneticPr fontId="9" type="noConversion"/>
  </si>
  <si>
    <t>원본 마스터코드</t>
    <phoneticPr fontId="9" type="noConversion"/>
  </si>
  <si>
    <t>7급</t>
  </si>
  <si>
    <t>입문</t>
  </si>
  <si>
    <t>9급</t>
  </si>
  <si>
    <t>김세현</t>
  </si>
  <si>
    <t>기본+심화</t>
  </si>
  <si>
    <t>신은미</t>
  </si>
  <si>
    <t>이명훈</t>
  </si>
  <si>
    <t>9/7급</t>
  </si>
  <si>
    <t>행정직</t>
  </si>
  <si>
    <t>공통과목</t>
  </si>
  <si>
    <t>사회복지직</t>
  </si>
  <si>
    <t>세무직</t>
  </si>
  <si>
    <t>교육학</t>
  </si>
  <si>
    <t>오현준</t>
  </si>
  <si>
    <t>문제풀이</t>
  </si>
  <si>
    <t>순경</t>
  </si>
  <si>
    <t>전산직</t>
  </si>
  <si>
    <t>김동빈</t>
    <phoneticPr fontId="9" type="noConversion"/>
  </si>
  <si>
    <t>교정직</t>
  </si>
  <si>
    <t>형법</t>
  </si>
  <si>
    <t>한상기</t>
  </si>
  <si>
    <t>김동빈</t>
  </si>
  <si>
    <t>자료해석</t>
  </si>
  <si>
    <t>[실전모의고사]삼성직무적성검사</t>
  </si>
  <si>
    <t>[실전모의고사]현대자동차그룹인적성검사</t>
  </si>
  <si>
    <t>[실전모의고사]SK종합역량검사</t>
  </si>
  <si>
    <t>[실전모의고사]CJ종합적성검사</t>
  </si>
  <si>
    <t>[NCS기반필기시험대비]기출유형문제풀이강의</t>
  </si>
  <si>
    <t>[NCS기반필기시험대비]실전유형문제풀이강의</t>
  </si>
  <si>
    <t>NCS문제해결/자원관리능력완전정복_김경훈</t>
  </si>
  <si>
    <t>2018NCS한국전력공사(KEPCO)최단완전정복</t>
  </si>
  <si>
    <t>한국전력공사(KEPCO)NCS직무능력검사봉투모의고사</t>
  </si>
  <si>
    <t>국민건강보험공단NCS직업기초능력평가봉투모의고사</t>
  </si>
  <si>
    <t>한국철도공사(코레일)NCS직무능력검사봉투모의고사</t>
  </si>
  <si>
    <t>NCS수리능력완전정복_박창락</t>
  </si>
  <si>
    <t>한권으로합격하는NCS자소서(이아영)</t>
  </si>
  <si>
    <t>헨리샘의자소서사례분석440</t>
  </si>
  <si>
    <t>051620210006M</t>
  </si>
  <si>
    <t>강세진</t>
    <phoneticPr fontId="9" type="noConversion"/>
  </si>
  <si>
    <t>천지현</t>
    <phoneticPr fontId="9" type="noConversion"/>
  </si>
  <si>
    <t>김재준</t>
    <phoneticPr fontId="9" type="noConversion"/>
  </si>
  <si>
    <t>교육행정직</t>
  </si>
  <si>
    <t>김용민</t>
    <phoneticPr fontId="9" type="noConversion"/>
  </si>
  <si>
    <t>NO</t>
    <phoneticPr fontId="9" type="noConversion"/>
  </si>
  <si>
    <t>마스터코드</t>
    <phoneticPr fontId="9" type="noConversion"/>
  </si>
  <si>
    <t>개설코드</t>
    <phoneticPr fontId="9" type="noConversion"/>
  </si>
  <si>
    <t>원본마스터코드</t>
    <phoneticPr fontId="9" type="noConversion"/>
  </si>
  <si>
    <t>개설강의 코드</t>
    <phoneticPr fontId="9" type="noConversion"/>
  </si>
  <si>
    <t>강좌명</t>
    <phoneticPr fontId="9" type="noConversion"/>
  </si>
  <si>
    <t>부동산</t>
    <phoneticPr fontId="9" type="noConversion"/>
  </si>
  <si>
    <t>공인중개사</t>
    <phoneticPr fontId="9" type="noConversion"/>
  </si>
  <si>
    <t>2021 정일환 국제물류론 이론강의</t>
    <phoneticPr fontId="9" type="noConversion"/>
  </si>
  <si>
    <t>(최신개정판) 박문각 물류관리사 국제물류론</t>
    <phoneticPr fontId="9" type="noConversion"/>
  </si>
  <si>
    <t>051620210004M</t>
    <phoneticPr fontId="9" type="noConversion"/>
  </si>
  <si>
    <t xml:space="preserve">051620130060M </t>
    <phoneticPr fontId="9" type="noConversion"/>
  </si>
  <si>
    <t>황사빈</t>
    <phoneticPr fontId="9" type="noConversion"/>
  </si>
  <si>
    <t>2021 황사빈 물류관리론이론강의</t>
    <phoneticPr fontId="9" type="noConversion"/>
  </si>
  <si>
    <t>(최신개정판) 박문각 물류관리사 물류관리론</t>
    <phoneticPr fontId="9" type="noConversion"/>
  </si>
  <si>
    <t>051620210008M</t>
    <phoneticPr fontId="9" type="noConversion"/>
  </si>
  <si>
    <t>051620210020O</t>
    <phoneticPr fontId="9" type="noConversion"/>
  </si>
  <si>
    <t>051620170003M</t>
    <phoneticPr fontId="9" type="noConversion"/>
  </si>
  <si>
    <t>2021 황사빈 물류관련법규 이론강의</t>
    <phoneticPr fontId="9" type="noConversion"/>
  </si>
  <si>
    <t>(최신개정판) 박문각 물류관리사 물류관련법규</t>
    <phoneticPr fontId="9" type="noConversion"/>
  </si>
  <si>
    <t>051620220002M</t>
    <phoneticPr fontId="9" type="noConversion"/>
  </si>
  <si>
    <t>051620220002O</t>
    <phoneticPr fontId="9" type="noConversion"/>
  </si>
  <si>
    <t xml:space="preserve">051620150011M </t>
    <phoneticPr fontId="9" type="noConversion"/>
  </si>
  <si>
    <t>2021 황규상 보관하역론 이론강의</t>
    <phoneticPr fontId="9" type="noConversion"/>
  </si>
  <si>
    <t>(최신개정판) 박문각 물류관리사 보관하역론</t>
    <phoneticPr fontId="9" type="noConversion"/>
  </si>
  <si>
    <t>051620210005M</t>
    <phoneticPr fontId="9" type="noConversion"/>
  </si>
  <si>
    <t xml:space="preserve">051620130058M </t>
    <phoneticPr fontId="9" type="noConversion"/>
  </si>
  <si>
    <t>2021 조윤성 화물운송론 이론강의</t>
    <phoneticPr fontId="9" type="noConversion"/>
  </si>
  <si>
    <t>(최신개정판) 박문각 물류관리사 화물운송론</t>
    <phoneticPr fontId="9" type="noConversion"/>
  </si>
  <si>
    <t>051620210012O</t>
    <phoneticPr fontId="9" type="noConversion"/>
  </si>
  <si>
    <t>051620130059M</t>
    <phoneticPr fontId="9" type="noConversion"/>
  </si>
  <si>
    <t>취업</t>
    <phoneticPr fontId="9" type="noConversion"/>
  </si>
  <si>
    <t>한국사능력
검정시험</t>
    <phoneticPr fontId="9" type="noConversion"/>
  </si>
  <si>
    <t>정정</t>
    <phoneticPr fontId="9" type="noConversion"/>
  </si>
  <si>
    <t>정정 한국사능력검정시험 기본(4~6급) : 이론완성</t>
    <phoneticPr fontId="9" type="noConversion"/>
  </si>
  <si>
    <t>다큐 한국사능력검정시험 기본</t>
    <phoneticPr fontId="9" type="noConversion"/>
  </si>
  <si>
    <t>057520200002M</t>
    <phoneticPr fontId="9" type="noConversion"/>
  </si>
  <si>
    <t>057520200002O</t>
    <phoneticPr fontId="9" type="noConversion"/>
  </si>
  <si>
    <t>정정</t>
    <phoneticPr fontId="9" type="noConversion"/>
  </si>
  <si>
    <t>정정 한국사능력검정시험 기본(4~6급) : 기출문제풀이</t>
    <phoneticPr fontId="9" type="noConversion"/>
  </si>
  <si>
    <t>다큐 한국사능력검정시험 기본</t>
    <phoneticPr fontId="9" type="noConversion"/>
  </si>
  <si>
    <t>057520210002M</t>
    <phoneticPr fontId="9" type="noConversion"/>
  </si>
  <si>
    <t>057520210001O</t>
    <phoneticPr fontId="9" type="noConversion"/>
  </si>
  <si>
    <t>직무적성검사</t>
    <phoneticPr fontId="9" type="noConversion"/>
  </si>
  <si>
    <t>삼성</t>
    <phoneticPr fontId="9" type="noConversion"/>
  </si>
  <si>
    <t>박세경</t>
    <phoneticPr fontId="9" type="noConversion"/>
  </si>
  <si>
    <t>GSAT 삼성직무적성검사 벼락치기 실전모의고사</t>
    <phoneticPr fontId="9" type="noConversion"/>
  </si>
  <si>
    <t>210020160008M</t>
    <phoneticPr fontId="9" type="noConversion"/>
  </si>
  <si>
    <t>210020160010O</t>
    <phoneticPr fontId="9" type="noConversion"/>
  </si>
  <si>
    <t>210020160009O</t>
    <phoneticPr fontId="9" type="noConversion"/>
  </si>
  <si>
    <t>현대</t>
    <phoneticPr fontId="9" type="noConversion"/>
  </si>
  <si>
    <t>박세경</t>
    <phoneticPr fontId="9" type="noConversion"/>
  </si>
  <si>
    <t>HMAT 현대자동차그룹 인적성검사 벼락치기 실전모의고사</t>
    <phoneticPr fontId="9" type="noConversion"/>
  </si>
  <si>
    <t>210020160006M</t>
    <phoneticPr fontId="9" type="noConversion"/>
  </si>
  <si>
    <t>210020160011O</t>
    <phoneticPr fontId="9" type="noConversion"/>
  </si>
  <si>
    <t>210020160006M</t>
    <phoneticPr fontId="9" type="noConversion"/>
  </si>
  <si>
    <t>210020160008O</t>
    <phoneticPr fontId="9" type="noConversion"/>
  </si>
  <si>
    <t>SK</t>
    <phoneticPr fontId="9" type="noConversion"/>
  </si>
  <si>
    <t>박세경</t>
    <phoneticPr fontId="9" type="noConversion"/>
  </si>
  <si>
    <t>SKCT SK종합역량검사 벼락치기 실전모의고사</t>
    <phoneticPr fontId="9" type="noConversion"/>
  </si>
  <si>
    <t>210020160004M</t>
    <phoneticPr fontId="9" type="noConversion"/>
  </si>
  <si>
    <t>210020160012O</t>
    <phoneticPr fontId="9" type="noConversion"/>
  </si>
  <si>
    <t>210020160004M</t>
    <phoneticPr fontId="9" type="noConversion"/>
  </si>
  <si>
    <t>210020160007O</t>
    <phoneticPr fontId="9" type="noConversion"/>
  </si>
  <si>
    <t>CJ</t>
    <phoneticPr fontId="9" type="noConversion"/>
  </si>
  <si>
    <t>CJ CAT&amp;CJAT CJ 종합적성검사 벼락치기 실전모의고사</t>
    <phoneticPr fontId="9" type="noConversion"/>
  </si>
  <si>
    <t>210020160002M</t>
    <phoneticPr fontId="9" type="noConversion"/>
  </si>
  <si>
    <t>210020160013O</t>
    <phoneticPr fontId="9" type="noConversion"/>
  </si>
  <si>
    <t>210020160006O</t>
    <phoneticPr fontId="9" type="noConversion"/>
  </si>
  <si>
    <t>NCS</t>
    <phoneticPr fontId="9" type="noConversion"/>
  </si>
  <si>
    <t>직업기초능력평가</t>
    <phoneticPr fontId="9" type="noConversion"/>
  </si>
  <si>
    <t>이론</t>
    <phoneticPr fontId="9" type="noConversion"/>
  </si>
  <si>
    <t>정승현</t>
    <phoneticPr fontId="9" type="noConversion"/>
  </si>
  <si>
    <t>[NCS_직업기초능력평가]수리능력_정승현</t>
    <phoneticPr fontId="9" type="noConversion"/>
  </si>
  <si>
    <t xml:space="preserve">한권으로 합격하는 NCS 직업기초능력평가+직무수행능력평가 </t>
    <phoneticPr fontId="9" type="noConversion"/>
  </si>
  <si>
    <t>090720160019M</t>
    <phoneticPr fontId="9" type="noConversion"/>
  </si>
  <si>
    <t>090720160029O</t>
    <phoneticPr fontId="9" type="noConversion"/>
  </si>
  <si>
    <t>정유라</t>
    <phoneticPr fontId="9" type="noConversion"/>
  </si>
  <si>
    <t>[NCS_직업기초능력평가]직업윤리_정유라</t>
    <phoneticPr fontId="9" type="noConversion"/>
  </si>
  <si>
    <t xml:space="preserve">한권으로 합격하는 NCS 직업기초능력평가+직무수행능력평가 </t>
    <phoneticPr fontId="9" type="noConversion"/>
  </si>
  <si>
    <t>090720160033M</t>
    <phoneticPr fontId="9" type="noConversion"/>
  </si>
  <si>
    <t>090720160030O</t>
    <phoneticPr fontId="9" type="noConversion"/>
  </si>
  <si>
    <t>[NCS_직업기초능력평가]자기개발_박세경</t>
    <phoneticPr fontId="9" type="noConversion"/>
  </si>
  <si>
    <t xml:space="preserve">한권으로 합격하는 NCS 직업기초능력평가+직무수행능력평가 </t>
    <phoneticPr fontId="9" type="noConversion"/>
  </si>
  <si>
    <t>090720160015M</t>
    <phoneticPr fontId="9" type="noConversion"/>
  </si>
  <si>
    <t>090720160031O</t>
    <phoneticPr fontId="9" type="noConversion"/>
  </si>
  <si>
    <t>이태희</t>
    <phoneticPr fontId="9" type="noConversion"/>
  </si>
  <si>
    <t>[NCS_직업기초능력평가]정보능력_이태희</t>
    <phoneticPr fontId="9" type="noConversion"/>
  </si>
  <si>
    <t>090720160027M</t>
    <phoneticPr fontId="9" type="noConversion"/>
  </si>
  <si>
    <t>090720160032O</t>
    <phoneticPr fontId="9" type="noConversion"/>
  </si>
  <si>
    <t>이론</t>
    <phoneticPr fontId="9" type="noConversion"/>
  </si>
  <si>
    <t>정유라</t>
    <phoneticPr fontId="9" type="noConversion"/>
  </si>
  <si>
    <t>[직업기초능력평가]의사소통능력_정유라</t>
    <phoneticPr fontId="9" type="noConversion"/>
  </si>
  <si>
    <t>090720160031M</t>
    <phoneticPr fontId="9" type="noConversion"/>
  </si>
  <si>
    <t>090720160033O</t>
    <phoneticPr fontId="9" type="noConversion"/>
  </si>
  <si>
    <t>정승현</t>
    <phoneticPr fontId="9" type="noConversion"/>
  </si>
  <si>
    <t>[NCS_직업기초능력평가]자원관리능력_정승현</t>
    <phoneticPr fontId="9" type="noConversion"/>
  </si>
  <si>
    <t>090720160021M</t>
    <phoneticPr fontId="9" type="noConversion"/>
  </si>
  <si>
    <t>090720160034O</t>
    <phoneticPr fontId="9" type="noConversion"/>
  </si>
  <si>
    <t>이론</t>
    <phoneticPr fontId="9" type="noConversion"/>
  </si>
  <si>
    <t>이태희</t>
    <phoneticPr fontId="9" type="noConversion"/>
  </si>
  <si>
    <t>[NCS_직업기초능력평가]기술능력_이태희</t>
    <phoneticPr fontId="9" type="noConversion"/>
  </si>
  <si>
    <t>090720160029M</t>
    <phoneticPr fontId="9" type="noConversion"/>
  </si>
  <si>
    <t>090720160035O</t>
    <phoneticPr fontId="9" type="noConversion"/>
  </si>
  <si>
    <t>이론</t>
    <phoneticPr fontId="9" type="noConversion"/>
  </si>
  <si>
    <t>박세경</t>
    <phoneticPr fontId="9" type="noConversion"/>
  </si>
  <si>
    <t>[NCS_직업기초능력평가]대인관계능력_박세경</t>
    <phoneticPr fontId="9" type="noConversion"/>
  </si>
  <si>
    <t>090720160017M</t>
    <phoneticPr fontId="9" type="noConversion"/>
  </si>
  <si>
    <t>090720160036O</t>
    <phoneticPr fontId="9" type="noConversion"/>
  </si>
  <si>
    <t>김영삼</t>
    <phoneticPr fontId="9" type="noConversion"/>
  </si>
  <si>
    <t>[NCS_직업기초능력평가]조직이해능력_김영삼</t>
    <phoneticPr fontId="9" type="noConversion"/>
  </si>
  <si>
    <t>090720160025M</t>
    <phoneticPr fontId="9" type="noConversion"/>
  </si>
  <si>
    <t>090720160037O</t>
    <phoneticPr fontId="9" type="noConversion"/>
  </si>
  <si>
    <t>[NCS_직업기초능력평가]문제해결능력_김영삼</t>
    <phoneticPr fontId="9" type="noConversion"/>
  </si>
  <si>
    <t>090720160023M</t>
    <phoneticPr fontId="9" type="noConversion"/>
  </si>
  <si>
    <t>090720160038O</t>
    <phoneticPr fontId="9" type="noConversion"/>
  </si>
  <si>
    <t>문제풀이</t>
    <phoneticPr fontId="9" type="noConversion"/>
  </si>
  <si>
    <t>어수철, 송용호, 김영삼</t>
    <phoneticPr fontId="9" type="noConversion"/>
  </si>
  <si>
    <t xml:space="preserve">NCS 기출유형문제집: 주요 공기업 최신 기출문제(10개 NCS영역별 기출유형 수록) </t>
    <phoneticPr fontId="9" type="noConversion"/>
  </si>
  <si>
    <t>200720170017M</t>
    <phoneticPr fontId="9" type="noConversion"/>
  </si>
  <si>
    <t>200720170033O</t>
    <phoneticPr fontId="9" type="noConversion"/>
  </si>
  <si>
    <t>200720170017M</t>
    <phoneticPr fontId="9" type="noConversion"/>
  </si>
  <si>
    <t>200720170022O</t>
    <phoneticPr fontId="9" type="noConversion"/>
  </si>
  <si>
    <t>문제풀이</t>
    <phoneticPr fontId="9" type="noConversion"/>
  </si>
  <si>
    <t>조경미, 김경훈, 김영삼</t>
    <phoneticPr fontId="9" type="noConversion"/>
  </si>
  <si>
    <t>NCS 실전유형문제집: NCS 유형과 유사한 최신 PSAT 문항 120선 수록</t>
    <phoneticPr fontId="9" type="noConversion"/>
  </si>
  <si>
    <t>200720170016M</t>
    <phoneticPr fontId="9" type="noConversion"/>
  </si>
  <si>
    <t>200720170034O</t>
    <phoneticPr fontId="9" type="noConversion"/>
  </si>
  <si>
    <t>200720170016M</t>
    <phoneticPr fontId="9" type="noConversion"/>
  </si>
  <si>
    <t>200720170021O</t>
    <phoneticPr fontId="9" type="noConversion"/>
  </si>
  <si>
    <t>김경훈</t>
    <phoneticPr fontId="9" type="noConversion"/>
  </si>
  <si>
    <t>NCS 문제해결/자원관리능력 완전정복: 문제해결능력, 자원관리능력 대비 실전문제집</t>
    <phoneticPr fontId="9" type="noConversion"/>
  </si>
  <si>
    <t>200720170023M</t>
    <phoneticPr fontId="9" type="noConversion"/>
  </si>
  <si>
    <t>200720170035O</t>
    <phoneticPr fontId="9" type="noConversion"/>
  </si>
  <si>
    <t>200720170023M</t>
    <phoneticPr fontId="9" type="noConversion"/>
  </si>
  <si>
    <t>200720170029O</t>
    <phoneticPr fontId="9" type="noConversion"/>
  </si>
  <si>
    <t>전민주, 김도성, 김라나, 이강임</t>
    <phoneticPr fontId="9" type="noConversion"/>
  </si>
  <si>
    <t>2018 NCS 한국전력공사(KEPCO) 최단 완전정복</t>
    <phoneticPr fontId="9" type="noConversion"/>
  </si>
  <si>
    <t>200720170024M</t>
    <phoneticPr fontId="9" type="noConversion"/>
  </si>
  <si>
    <t>200720170036O</t>
    <phoneticPr fontId="9" type="noConversion"/>
  </si>
  <si>
    <t>200720170024M</t>
    <phoneticPr fontId="9" type="noConversion"/>
  </si>
  <si>
    <t>200720170031O</t>
    <phoneticPr fontId="9" type="noConversion"/>
  </si>
  <si>
    <t>김도성, 이강임, 김기주</t>
    <phoneticPr fontId="9" type="noConversion"/>
  </si>
  <si>
    <t>2017 하반기 NCS 한국전력공사(KEPCO) 직무능력검사 봉투모의고사(4회분)</t>
    <phoneticPr fontId="9" type="noConversion"/>
  </si>
  <si>
    <t>200720170025M</t>
    <phoneticPr fontId="9" type="noConversion"/>
  </si>
  <si>
    <t>200720170037O</t>
    <phoneticPr fontId="9" type="noConversion"/>
  </si>
  <si>
    <t>200720170032O</t>
    <phoneticPr fontId="9" type="noConversion"/>
  </si>
  <si>
    <t>이진호, 송용호</t>
    <phoneticPr fontId="9" type="noConversion"/>
  </si>
  <si>
    <t>국민건강보험공단 직업기초능력평가 봉투모의고사(전면개정판)</t>
    <phoneticPr fontId="9" type="noConversion"/>
  </si>
  <si>
    <t>200720170013M</t>
    <phoneticPr fontId="9" type="noConversion"/>
  </si>
  <si>
    <t>200720170038O</t>
    <phoneticPr fontId="9" type="noConversion"/>
  </si>
  <si>
    <t>200720170013M</t>
    <phoneticPr fontId="9" type="noConversion"/>
  </si>
  <si>
    <t>200720170018O</t>
    <phoneticPr fontId="9" type="noConversion"/>
  </si>
  <si>
    <t>조경미, 이강임, 김경훈</t>
    <phoneticPr fontId="9" type="noConversion"/>
  </si>
  <si>
    <t xml:space="preserve">2017 NCS KORAIL(코레일) 한국철도공사 직무능력검사 봉투모의고사 </t>
    <phoneticPr fontId="9" type="noConversion"/>
  </si>
  <si>
    <t>200720170018M</t>
    <phoneticPr fontId="9" type="noConversion"/>
  </si>
  <si>
    <t>200720170039O</t>
    <phoneticPr fontId="9" type="noConversion"/>
  </si>
  <si>
    <t>200720170018M</t>
    <phoneticPr fontId="9" type="noConversion"/>
  </si>
  <si>
    <t>200720170023O</t>
    <phoneticPr fontId="9" type="noConversion"/>
  </si>
  <si>
    <t>문제풀이</t>
    <phoneticPr fontId="9" type="noConversion"/>
  </si>
  <si>
    <t>박창락</t>
    <phoneticPr fontId="9" type="noConversion"/>
  </si>
  <si>
    <t>NCS 수리능력 완전정복: 공사 공단 NCS 수리능력 대비</t>
    <phoneticPr fontId="9" type="noConversion"/>
  </si>
  <si>
    <t>200720170007M</t>
    <phoneticPr fontId="9" type="noConversion"/>
  </si>
  <si>
    <t>200720170040O</t>
    <phoneticPr fontId="9" type="noConversion"/>
  </si>
  <si>
    <t>200720170007M</t>
    <phoneticPr fontId="9" type="noConversion"/>
  </si>
  <si>
    <t>200720170007O</t>
    <phoneticPr fontId="9" type="noConversion"/>
  </si>
  <si>
    <t>자소서</t>
    <phoneticPr fontId="9" type="noConversion"/>
  </si>
  <si>
    <t>이아영</t>
    <phoneticPr fontId="9" type="noConversion"/>
  </si>
  <si>
    <t xml:space="preserve">한권으로 합격하는 NCS 자소서 </t>
    <phoneticPr fontId="9" type="noConversion"/>
  </si>
  <si>
    <t>200920170009M</t>
    <phoneticPr fontId="9" type="noConversion"/>
  </si>
  <si>
    <t>200920170014O</t>
    <phoneticPr fontId="9" type="noConversion"/>
  </si>
  <si>
    <t>200920170009M</t>
    <phoneticPr fontId="9" type="noConversion"/>
  </si>
  <si>
    <t>200920170011O</t>
    <phoneticPr fontId="9" type="noConversion"/>
  </si>
  <si>
    <t>신현우</t>
    <phoneticPr fontId="9" type="noConversion"/>
  </si>
  <si>
    <t xml:space="preserve">헨리샘의 NCS 자소서 사례분석 440 </t>
    <phoneticPr fontId="9" type="noConversion"/>
  </si>
  <si>
    <t>200920170001M</t>
    <phoneticPr fontId="9" type="noConversion"/>
  </si>
  <si>
    <t>200920170015O</t>
    <phoneticPr fontId="9" type="noConversion"/>
  </si>
  <si>
    <t>200920170001M</t>
    <phoneticPr fontId="9" type="noConversion"/>
  </si>
  <si>
    <t>200920170008O</t>
    <phoneticPr fontId="9" type="noConversion"/>
  </si>
  <si>
    <t>구어플 지원불가</t>
    <phoneticPr fontId="9" type="noConversion"/>
  </si>
  <si>
    <t>교재명3</t>
    <phoneticPr fontId="9" type="noConversion"/>
  </si>
  <si>
    <t>박기훈</t>
  </si>
  <si>
    <t>김재준</t>
  </si>
  <si>
    <t>최욱진</t>
    <phoneticPr fontId="12" type="noConversion"/>
  </si>
  <si>
    <t>유대웅</t>
  </si>
  <si>
    <t>김태성</t>
  </si>
  <si>
    <t>이준</t>
  </si>
  <si>
    <t>교정학</t>
  </si>
  <si>
    <t>9급</t>
    <phoneticPr fontId="18" type="noConversion"/>
  </si>
  <si>
    <t>조경국</t>
  </si>
  <si>
    <t>윤경철</t>
  </si>
  <si>
    <t>[제5판] 핵심과 맥락 국제정치학 최신 객관식 문제집</t>
    <phoneticPr fontId="9" type="noConversion"/>
  </si>
  <si>
    <t>언어논리</t>
  </si>
  <si>
    <t>상황판단</t>
  </si>
  <si>
    <t>차시정보</t>
    <phoneticPr fontId="9" type="noConversion"/>
  </si>
  <si>
    <t>[라이브웍스]</t>
    <phoneticPr fontId="9" type="noConversion"/>
  </si>
  <si>
    <t>소방직</t>
    <phoneticPr fontId="9" type="noConversion"/>
  </si>
  <si>
    <t>소방학</t>
    <phoneticPr fontId="9" type="noConversion"/>
  </si>
  <si>
    <t>박혜선</t>
  </si>
  <si>
    <t>진가영</t>
    <phoneticPr fontId="9" type="noConversion"/>
  </si>
  <si>
    <t>김태은</t>
    <phoneticPr fontId="9" type="noConversion"/>
  </si>
  <si>
    <t>헌법</t>
  </si>
  <si>
    <t>박충신</t>
    <phoneticPr fontId="9" type="noConversion"/>
  </si>
  <si>
    <t>박성현</t>
  </si>
  <si>
    <t>김영진</t>
  </si>
  <si>
    <t>전민식</t>
    <phoneticPr fontId="9" type="noConversion"/>
  </si>
  <si>
    <t>형사법</t>
  </si>
  <si>
    <t>교재명4</t>
    <phoneticPr fontId="9" type="noConversion"/>
  </si>
  <si>
    <t>경찰</t>
    <phoneticPr fontId="9" type="noConversion"/>
  </si>
  <si>
    <t>7급</t>
    <phoneticPr fontId="9" type="noConversion"/>
  </si>
  <si>
    <t>검찰직, 교정직, 보호직</t>
  </si>
  <si>
    <t xml:space="preserve">한권으로 합격하는 NCS 직업기초능력평가+직무수행능력평가 </t>
    <phoneticPr fontId="9" type="noConversion"/>
  </si>
  <si>
    <t>O</t>
    <phoneticPr fontId="9" type="noConversion"/>
  </si>
  <si>
    <t>진가영</t>
  </si>
  <si>
    <t>최정훈</t>
  </si>
  <si>
    <t>최정훈</t>
    <phoneticPr fontId="9" type="noConversion"/>
  </si>
  <si>
    <t>사회복지사</t>
    <phoneticPr fontId="9" type="noConversion"/>
  </si>
  <si>
    <t>김화현</t>
    <phoneticPr fontId="9" type="noConversion"/>
  </si>
  <si>
    <t>이석규</t>
    <phoneticPr fontId="9" type="noConversion"/>
  </si>
  <si>
    <t>윤영기</t>
    <phoneticPr fontId="9" type="noConversion"/>
  </si>
  <si>
    <t>양진영</t>
    <phoneticPr fontId="9" type="noConversion"/>
  </si>
  <si>
    <t>이혁</t>
    <phoneticPr fontId="9" type="noConversion"/>
  </si>
  <si>
    <t>강경구</t>
    <phoneticPr fontId="9" type="noConversion"/>
  </si>
  <si>
    <t>민법</t>
    <phoneticPr fontId="9" type="noConversion"/>
  </si>
  <si>
    <t>소방직</t>
  </si>
  <si>
    <t>소방학</t>
  </si>
  <si>
    <t>소방법규</t>
  </si>
  <si>
    <t>김현정</t>
  </si>
  <si>
    <t>2024 진가영 영어 [0단계] 기초 입문 이론(23년 7,8월)</t>
    <phoneticPr fontId="9" type="noConversion"/>
  </si>
  <si>
    <t>2024 박문각 공무원 김세현 영어 (전2권)</t>
    <phoneticPr fontId="9" type="noConversion"/>
  </si>
  <si>
    <t>2023 노범석 한국사 이론입문(23년 5,6월)</t>
    <phoneticPr fontId="9" type="noConversion"/>
  </si>
  <si>
    <t>지원한국사 압축끝</t>
    <phoneticPr fontId="9" type="noConversion"/>
  </si>
  <si>
    <t>임준수</t>
    <phoneticPr fontId="9" type="noConversion"/>
  </si>
  <si>
    <t>강성빈</t>
    <phoneticPr fontId="9" type="noConversion"/>
  </si>
  <si>
    <t>2023 강성빈 행정법 Lv 0 입문이론(23년 5,6월)</t>
    <phoneticPr fontId="9" type="noConversion"/>
  </si>
  <si>
    <t>컴퓨터일반/정보보호론</t>
    <phoneticPr fontId="9" type="noConversion"/>
  </si>
  <si>
    <t>2024 박문각 공무원 입문서 시작! 강성빈 행정법</t>
    <phoneticPr fontId="9" type="noConversion"/>
  </si>
  <si>
    <t>박충신</t>
  </si>
  <si>
    <t>*[제5판] 논리와 판단 국제법 최신 객관식 문제집 구매는 윤경철 교수님 Q&amp;A에 직접 구매 요청 글을 작성해주세요.</t>
    <phoneticPr fontId="9" type="noConversion"/>
  </si>
  <si>
    <t>[제2판] 윤경철 정통국제법 (전3권)</t>
    <phoneticPr fontId="9" type="noConversion"/>
  </si>
  <si>
    <t>**[제5판] 논리와 판단 국제법 최신 객관식 문제집, 정통 국제조약집 구매는 윤경철 교수님 Q&amp;A에 직접 구매 요청 글을 작성해주세요.</t>
    <phoneticPr fontId="9" type="noConversion"/>
  </si>
  <si>
    <t>국제정치학</t>
  </si>
  <si>
    <t>2023 윤경철 국제정치학 1(23년 1,2월)</t>
    <phoneticPr fontId="9" type="noConversion"/>
  </si>
  <si>
    <t>2023 윤경철 국제정치학(자유주의 이후)(23년 3,4월)</t>
    <phoneticPr fontId="9" type="noConversion"/>
  </si>
  <si>
    <t>(개정 제7판) 핵심과 맥락 국제정치학(상)</t>
    <phoneticPr fontId="9" type="noConversion"/>
  </si>
  <si>
    <t>핵심과 맥락 국제정치학 (하) 유럽 외교사</t>
    <phoneticPr fontId="9" type="noConversion"/>
  </si>
  <si>
    <t>020120232061M</t>
    <phoneticPr fontId="9" type="noConversion"/>
  </si>
  <si>
    <t>020120232069M</t>
    <phoneticPr fontId="9" type="noConversion"/>
  </si>
  <si>
    <t>020120232437O</t>
    <phoneticPr fontId="9" type="noConversion"/>
  </si>
  <si>
    <t>020120232118M</t>
    <phoneticPr fontId="9" type="noConversion"/>
  </si>
  <si>
    <t>020220230746O</t>
    <phoneticPr fontId="9" type="noConversion"/>
  </si>
  <si>
    <t>노범석</t>
    <phoneticPr fontId="9" type="noConversion"/>
  </si>
  <si>
    <t>노범석 한국사능력검정(23년 5-7월)</t>
    <phoneticPr fontId="9" type="noConversion"/>
  </si>
  <si>
    <t>2024 박문각 한국사능력검정시험 노범석 원샷 한능검 심화 1/2/3급19,800원</t>
    <phoneticPr fontId="9" type="noConversion"/>
  </si>
  <si>
    <t>020220230158M</t>
    <phoneticPr fontId="9" type="noConversion"/>
  </si>
  <si>
    <t>020220230360O</t>
    <phoneticPr fontId="9" type="noConversion"/>
  </si>
  <si>
    <t>050020230001M</t>
    <phoneticPr fontId="9" type="noConversion"/>
  </si>
  <si>
    <t>050020230001O</t>
    <phoneticPr fontId="9" type="noConversion"/>
  </si>
  <si>
    <t>051620210010O</t>
    <phoneticPr fontId="9" type="noConversion"/>
  </si>
  <si>
    <t>051620210011O</t>
    <phoneticPr fontId="9" type="noConversion"/>
  </si>
  <si>
    <t>이은실</t>
    <phoneticPr fontId="9" type="noConversion"/>
  </si>
  <si>
    <t>정태화</t>
    <phoneticPr fontId="9" type="noConversion"/>
  </si>
  <si>
    <t>2024 EBS 공시 국어 전략서</t>
    <phoneticPr fontId="9" type="noConversion"/>
  </si>
  <si>
    <t>2024 김세현 영어 심화(23년 9,10월)</t>
    <phoneticPr fontId="9" type="noConversion"/>
  </si>
  <si>
    <t>2024 박문각 공무원 최정훈 형사소송법 기본 이론서</t>
    <phoneticPr fontId="9" type="noConversion"/>
  </si>
  <si>
    <t>2023 윤경철 국제정치학 실전 문제풀이(23년 7월,8월,9월)</t>
    <phoneticPr fontId="9" type="noConversion"/>
  </si>
  <si>
    <t>지원한국사 단원별 기출문제 900제</t>
    <phoneticPr fontId="9" type="noConversion"/>
  </si>
  <si>
    <t>2024년 대비 노범석 한국사 기출문제풀이 (23년 9,10월)</t>
    <phoneticPr fontId="9" type="noConversion"/>
  </si>
  <si>
    <t>2024 박문각 공무원 노범석 한국사 기출문제 1250제</t>
    <phoneticPr fontId="9" type="noConversion"/>
  </si>
  <si>
    <t>2024 김태성 행정법총론 이론 기본심화 집중강의(23년 9,10월)</t>
    <phoneticPr fontId="9" type="noConversion"/>
  </si>
  <si>
    <t>2024 교육행정직 시험 대비 오현준 교육학 기출문제풀이(23년 9~11월)</t>
    <phoneticPr fontId="9" type="noConversion"/>
  </si>
  <si>
    <t>020120232403M</t>
    <phoneticPr fontId="9" type="noConversion"/>
  </si>
  <si>
    <t>020120232405M</t>
    <phoneticPr fontId="9" type="noConversion"/>
  </si>
  <si>
    <t>020120232999O</t>
    <phoneticPr fontId="9" type="noConversion"/>
  </si>
  <si>
    <t>020220230708M</t>
    <phoneticPr fontId="9" type="noConversion"/>
  </si>
  <si>
    <t>020220230880O</t>
    <phoneticPr fontId="9" type="noConversion"/>
  </si>
  <si>
    <t>진행중</t>
    <phoneticPr fontId="9" type="noConversion"/>
  </si>
  <si>
    <t>한국사능력
검정시험</t>
    <phoneticPr fontId="9" type="noConversion"/>
  </si>
  <si>
    <t>2024 박혜선 국어 [4단계: 기출 분석] 신기록 기출(문법,문학,독해) (23년 7,8월)</t>
  </si>
  <si>
    <t>020120231982M</t>
  </si>
  <si>
    <t>020120231800M</t>
  </si>
  <si>
    <t>2024 천지현 베테랑, 탄탄국어 9급 단원별 기출(23년11,12월)</t>
  </si>
  <si>
    <t>020120232899M</t>
  </si>
  <si>
    <t>020120232788M</t>
  </si>
  <si>
    <t>2024 진가영 [2단계: 기출] 반드시 한 번에 다잡다 [반한다] 기출 (문법, 어휘) (23년 9,10월)</t>
  </si>
  <si>
    <t>020120232421M</t>
  </si>
  <si>
    <t>020120232303M</t>
  </si>
  <si>
    <t xml:space="preserve">2024 진가영 영어 [2단계:기출]반한다(반드시 한번에 다잡는다)기출 독해200제 (23년11,12월) </t>
  </si>
  <si>
    <t>020120232900M</t>
  </si>
  <si>
    <t>020120232753M</t>
  </si>
  <si>
    <t>2024 김세현 영어 단원별 기출문제(23년11,12월)</t>
  </si>
  <si>
    <t>020120232901M</t>
  </si>
  <si>
    <t>020120232743M</t>
  </si>
  <si>
    <t>2024 김태은 영어 심기일전_심화기출 한판승(23년 9,10월)</t>
  </si>
  <si>
    <t>020120232930M</t>
  </si>
  <si>
    <t>020120232481M</t>
  </si>
  <si>
    <t>2024 유대웅 행정법총론 기출문제풀이(23년11,12월)</t>
  </si>
  <si>
    <t>020120232849M</t>
  </si>
  <si>
    <t>020120232790M</t>
  </si>
  <si>
    <t>2024 강성빈 Lv. 2-2 행정법 진도별 기출풀이 Part. 1(23년 9,10월)</t>
  </si>
  <si>
    <t>020120232459M</t>
  </si>
  <si>
    <t>020120232324M</t>
  </si>
  <si>
    <t>2024 최욱진 행정학 단원별 기출문제 풀이(23년11,12월)</t>
  </si>
  <si>
    <t>020120232903M</t>
  </si>
  <si>
    <t>020120232796M</t>
  </si>
  <si>
    <t>2024 김재준 단권화 행정학 진도별 기출문제 풀이강의(23년11,12월)</t>
  </si>
  <si>
    <t>020120232881M</t>
  </si>
  <si>
    <t>020120232800M</t>
  </si>
  <si>
    <t>2024 HUMAN 사회복지학개론 기출문제분석특강(23년11월)</t>
  </si>
  <si>
    <t>020120232825M</t>
  </si>
  <si>
    <t>020120232770M</t>
  </si>
  <si>
    <t>2024 이준 마법 교정학 기출풀이(23년11,12월)</t>
  </si>
  <si>
    <t>020120232870M</t>
  </si>
  <si>
    <t>020120232757M</t>
  </si>
  <si>
    <t>2024 최정훈 [국가직 대비] 형사소송법 기출(23년11,12월)</t>
  </si>
  <si>
    <t>020120232886M</t>
  </si>
  <si>
    <t>020120232802M</t>
  </si>
  <si>
    <t>2024 최정훈 [국가직 대비] 형법 기출(23년11,12월)</t>
  </si>
  <si>
    <t>020120232851M</t>
  </si>
  <si>
    <t>020120232804M</t>
  </si>
  <si>
    <t>2024 신은미 세법 기출문제풀이(23년11,12월)</t>
  </si>
  <si>
    <t>020120232866M</t>
  </si>
  <si>
    <t>020120232780M</t>
  </si>
  <si>
    <t>2024 김용민 9급 세법 기출문제풀이(23년11,12월)</t>
  </si>
  <si>
    <t>020120232885M</t>
  </si>
  <si>
    <t>020120232781M</t>
  </si>
  <si>
    <t>2024 신은미 회계학 기출문제풀이(23년11,12월)</t>
  </si>
  <si>
    <t>020120232884M</t>
  </si>
  <si>
    <t>020120232782M</t>
  </si>
  <si>
    <t>2024년 정태화 소방학개론 연도별 기출(23년11,12월)</t>
  </si>
  <si>
    <t>020120232937M</t>
  </si>
  <si>
    <t>020120232808M</t>
  </si>
  <si>
    <t>2024 이은실 소방학개론 Chapter별 문제풀이(23년11,12월)</t>
  </si>
  <si>
    <t>020120232940M</t>
  </si>
  <si>
    <t>020120232806M</t>
  </si>
  <si>
    <t>2024 이만복 국제법(23년 11월~2월)</t>
  </si>
  <si>
    <t>020220230827M</t>
  </si>
  <si>
    <t>020220230786M</t>
  </si>
  <si>
    <t>2024 정태화 소방학개론 기본이론반(23년 7,8월)</t>
  </si>
  <si>
    <t>020120232284M</t>
  </si>
  <si>
    <t>020120231854M</t>
  </si>
  <si>
    <t>020120232145O</t>
    <phoneticPr fontId="9" type="noConversion"/>
  </si>
  <si>
    <t>2024년 정태화 소방관계법규 연도별 기출(23년11,12월)</t>
  </si>
  <si>
    <t>020120232939M</t>
  </si>
  <si>
    <t>020120232810M</t>
  </si>
  <si>
    <t>2023 박혜선 국어 신기록 역공 문법 기출</t>
    <phoneticPr fontId="9" type="noConversion"/>
  </si>
  <si>
    <t>2023 박혜선 국어 신기록 역공 문학 기출</t>
    <phoneticPr fontId="9" type="noConversion"/>
  </si>
  <si>
    <t>020120233734O</t>
    <phoneticPr fontId="9" type="noConversion"/>
  </si>
  <si>
    <t>020120232080O</t>
    <phoneticPr fontId="9" type="noConversion"/>
  </si>
  <si>
    <t>천지현</t>
    <phoneticPr fontId="9" type="noConversion"/>
  </si>
  <si>
    <t>020120233737O</t>
    <phoneticPr fontId="9" type="noConversion"/>
  </si>
  <si>
    <t>020120233743O</t>
    <phoneticPr fontId="9" type="noConversion"/>
  </si>
  <si>
    <t>020120233331O</t>
    <phoneticPr fontId="9" type="noConversion"/>
  </si>
  <si>
    <t>2024 임준수 한국사 기출문제풀이(23년11,12월)</t>
    <phoneticPr fontId="9" type="noConversion"/>
  </si>
  <si>
    <t>프린트물 교재 (파일 제공)</t>
    <phoneticPr fontId="9" type="noConversion"/>
  </si>
  <si>
    <t>020120233379O</t>
    <phoneticPr fontId="9" type="noConversion"/>
  </si>
  <si>
    <t>행정법</t>
    <phoneticPr fontId="9" type="noConversion"/>
  </si>
  <si>
    <t>020120233767O</t>
    <phoneticPr fontId="9" type="noConversion"/>
  </si>
  <si>
    <t>최정훈</t>
    <phoneticPr fontId="9" type="noConversion"/>
  </si>
  <si>
    <t>020120233782O</t>
    <phoneticPr fontId="9" type="noConversion"/>
  </si>
  <si>
    <t>2023~2024 정쌤 소방학개론 기본서(제2판)</t>
    <phoneticPr fontId="9" type="noConversion"/>
  </si>
  <si>
    <t>기본+심화</t>
    <phoneticPr fontId="9" type="noConversion"/>
  </si>
  <si>
    <t>020120233791O</t>
    <phoneticPr fontId="9" type="noConversion"/>
  </si>
  <si>
    <t>020120233794O</t>
    <phoneticPr fontId="9" type="noConversion"/>
  </si>
  <si>
    <t>020220230966O</t>
    <phoneticPr fontId="9" type="noConversion"/>
  </si>
  <si>
    <t>주택관리사</t>
    <phoneticPr fontId="9" type="noConversion"/>
  </si>
  <si>
    <t>설신재</t>
    <phoneticPr fontId="9" type="noConversion"/>
  </si>
  <si>
    <t>[기본이론] 설신재 민법 (24년 대비)</t>
    <phoneticPr fontId="9" type="noConversion"/>
  </si>
  <si>
    <t>2024 박문각 주택관리사 기본서 1차 민법</t>
  </si>
  <si>
    <t>010320230205M</t>
  </si>
  <si>
    <t>010320230394O</t>
    <phoneticPr fontId="9" type="noConversion"/>
  </si>
  <si>
    <t>010320230186M</t>
  </si>
  <si>
    <t>노유섭</t>
    <phoneticPr fontId="9" type="noConversion"/>
  </si>
  <si>
    <t>[기본이론] 김종화 회계원리 (24년 대비)</t>
  </si>
  <si>
    <t>2024 박문각 주택관리사 기본서 1차 회계원리</t>
  </si>
  <si>
    <t>010320230204M</t>
  </si>
  <si>
    <t>010320230395O</t>
    <phoneticPr fontId="9" type="noConversion"/>
  </si>
  <si>
    <t>010320230188M</t>
  </si>
  <si>
    <t>시설개론</t>
    <phoneticPr fontId="9" type="noConversion"/>
  </si>
  <si>
    <t>김용규</t>
    <phoneticPr fontId="9" type="noConversion"/>
  </si>
  <si>
    <t>[기본이론] 김용규 시설개론 (24년 대비)</t>
    <phoneticPr fontId="9" type="noConversion"/>
  </si>
  <si>
    <t>2024 박문각 주택관리사 기본서 1차 공동주택시설개론</t>
  </si>
  <si>
    <t>010320230203M</t>
  </si>
  <si>
    <t>010320230396O</t>
    <phoneticPr fontId="9" type="noConversion"/>
  </si>
  <si>
    <t>010320230187M</t>
  </si>
  <si>
    <t>[기본이론] 강경구 관계법규 (24년 대비)</t>
  </si>
  <si>
    <t>2024 박문각 주택관리사 기본서 2차 주택관리관계법규</t>
  </si>
  <si>
    <t>010320230202M</t>
  </si>
  <si>
    <t>010320230397O</t>
    <phoneticPr fontId="9" type="noConversion"/>
  </si>
  <si>
    <t>010320230193M</t>
  </si>
  <si>
    <t>김혁</t>
    <phoneticPr fontId="9" type="noConversion"/>
  </si>
  <si>
    <t>[기본이론] 김혁 관리실무 (24년 대비)</t>
  </si>
  <si>
    <t>2024 박문각 주택관리사 기본서 2차 공동주택관리실무</t>
  </si>
  <si>
    <t>010320230201M</t>
  </si>
  <si>
    <t>010320230398O</t>
    <phoneticPr fontId="9" type="noConversion"/>
  </si>
  <si>
    <t>010320230194M</t>
  </si>
  <si>
    <t>NO</t>
    <phoneticPr fontId="9" type="noConversion"/>
  </si>
  <si>
    <t>직종</t>
    <phoneticPr fontId="9" type="noConversion"/>
  </si>
  <si>
    <t>직렬</t>
    <phoneticPr fontId="9" type="noConversion"/>
  </si>
  <si>
    <t>구분</t>
    <phoneticPr fontId="9" type="noConversion"/>
  </si>
  <si>
    <t>강좌명</t>
    <phoneticPr fontId="9" type="noConversion"/>
  </si>
  <si>
    <t>차시정보</t>
    <phoneticPr fontId="9" type="noConversion"/>
  </si>
  <si>
    <t>교재명1</t>
    <phoneticPr fontId="9" type="noConversion"/>
  </si>
  <si>
    <t>교재명2</t>
    <phoneticPr fontId="9" type="noConversion"/>
  </si>
  <si>
    <t>마스터코드</t>
    <phoneticPr fontId="9" type="noConversion"/>
  </si>
  <si>
    <t>전선혜</t>
  </si>
  <si>
    <t>2023 [빠른 합격의 첫 단추] 선혜국어 탄탄한 기본 입문 - 전영역(22년 7,8월)</t>
    <phoneticPr fontId="9" type="noConversion"/>
  </si>
  <si>
    <t>2023 선혜국어 술술술 문법·규정/어휘</t>
    <phoneticPr fontId="9" type="noConversion"/>
  </si>
  <si>
    <t>2023 선혜국어 술술술 한자</t>
    <phoneticPr fontId="9" type="noConversion"/>
  </si>
  <si>
    <t>020120221545M</t>
    <phoneticPr fontId="9" type="noConversion"/>
  </si>
  <si>
    <t>020120222213O</t>
    <phoneticPr fontId="9" type="noConversion"/>
  </si>
  <si>
    <t>020120221235M</t>
    <phoneticPr fontId="9" type="noConversion"/>
  </si>
  <si>
    <t>020120221742O</t>
  </si>
  <si>
    <t>2023 [핵심을 꿰뚫는 공식과 효과적 학습법이 함께하는] 올인원 심화 올킬-전범위(문법,문학,독해,한자)(22년 7~10월)</t>
    <phoneticPr fontId="9" type="noConversion"/>
  </si>
  <si>
    <t>2023 선혜국어 술술술 문법·규정/어휘</t>
    <phoneticPr fontId="9" type="noConversion"/>
  </si>
  <si>
    <t>2023 선혜국어 술술술 독해·문학</t>
    <phoneticPr fontId="9" type="noConversion"/>
  </si>
  <si>
    <t>2023 선혜국어 술술술 한자</t>
    <phoneticPr fontId="9" type="noConversion"/>
  </si>
  <si>
    <t>020120221546M</t>
    <phoneticPr fontId="9" type="noConversion"/>
  </si>
  <si>
    <t>020120222214O</t>
    <phoneticPr fontId="9" type="noConversion"/>
  </si>
  <si>
    <t>020120221237M</t>
    <phoneticPr fontId="9" type="noConversion"/>
  </si>
  <si>
    <t>020120221744O</t>
    <phoneticPr fontId="9" type="noConversion"/>
  </si>
  <si>
    <t>2023 선혜국어 기출테마(22년11,12월)</t>
    <phoneticPr fontId="9" type="noConversion"/>
  </si>
  <si>
    <t>2023 선혜국어 기출테마 문법·어휘·한자98</t>
    <phoneticPr fontId="9" type="noConversion"/>
  </si>
  <si>
    <t>2023 선혜국어 기출테마 독해·문학 30</t>
    <phoneticPr fontId="9" type="noConversion"/>
  </si>
  <si>
    <t>020120222471M</t>
    <phoneticPr fontId="9" type="noConversion"/>
  </si>
  <si>
    <t>020120223685O</t>
    <phoneticPr fontId="9" type="noConversion"/>
  </si>
  <si>
    <t>020120222206M</t>
    <phoneticPr fontId="9" type="noConversion"/>
  </si>
  <si>
    <t>020120223243O</t>
    <phoneticPr fontId="9" type="noConversion"/>
  </si>
  <si>
    <t>2024 박혜선 국어 [1단계: 초보 입문] 시작! 초보자들의 능력 up (초능력)(23년 7,8월)</t>
    <phoneticPr fontId="9" type="noConversion"/>
  </si>
  <si>
    <t>2024 박문각 공무원 입문서 시작! 박혜선 국어</t>
    <phoneticPr fontId="9" type="noConversion"/>
  </si>
  <si>
    <t>020120232059M</t>
    <phoneticPr fontId="9" type="noConversion"/>
  </si>
  <si>
    <t>020120232377O</t>
    <phoneticPr fontId="9" type="noConversion"/>
  </si>
  <si>
    <t>020120231796M</t>
    <phoneticPr fontId="9" type="noConversion"/>
  </si>
  <si>
    <t>020120232077O</t>
    <phoneticPr fontId="9" type="noConversion"/>
  </si>
  <si>
    <t>2024 박혜선 국어 [2단계] 출좋포 어휘,한자 (23년 7월)</t>
    <phoneticPr fontId="9" type="noConversion"/>
  </si>
  <si>
    <t>2024 박문각 공무원 박혜선 국어 亦功(역공) 기본서 출좋포 어휘·한자</t>
    <phoneticPr fontId="9" type="noConversion"/>
  </si>
  <si>
    <t>020120232379O</t>
    <phoneticPr fontId="9" type="noConversion"/>
  </si>
  <si>
    <t>020120231802M</t>
    <phoneticPr fontId="9" type="noConversion"/>
  </si>
  <si>
    <t>020120232082O</t>
    <phoneticPr fontId="9" type="noConversion"/>
  </si>
  <si>
    <t>문제풀이</t>
    <phoneticPr fontId="9" type="noConversion"/>
  </si>
  <si>
    <t>박혜선 역공국어 콤단문 콤팩트한 단원별 문제풀이(독해 편)</t>
    <phoneticPr fontId="9" type="noConversion"/>
  </si>
  <si>
    <t>9/7급</t>
    <phoneticPr fontId="9" type="noConversion"/>
  </si>
  <si>
    <t>9/7급</t>
    <phoneticPr fontId="9" type="noConversion"/>
  </si>
  <si>
    <t>2024 EBS 공시 국어 기출·예상문제집</t>
    <phoneticPr fontId="9" type="noConversion"/>
  </si>
  <si>
    <t>020120233377O</t>
    <phoneticPr fontId="9" type="noConversion"/>
  </si>
  <si>
    <t>최석만</t>
    <phoneticPr fontId="9" type="noConversion"/>
  </si>
  <si>
    <t>최석만</t>
    <phoneticPr fontId="9" type="noConversion"/>
  </si>
  <si>
    <t>2023 최석만 국어 기본이론(22년 7,8월)</t>
    <phoneticPr fontId="9" type="noConversion"/>
  </si>
  <si>
    <t>2023 선혜국어 술술술 문법·규정/어휘</t>
    <phoneticPr fontId="9" type="noConversion"/>
  </si>
  <si>
    <t>020120221861M</t>
    <phoneticPr fontId="9" type="noConversion"/>
  </si>
  <si>
    <t>020120222740O</t>
    <phoneticPr fontId="9" type="noConversion"/>
  </si>
  <si>
    <t>020120221478M</t>
    <phoneticPr fontId="9" type="noConversion"/>
  </si>
  <si>
    <t>020120222098O</t>
    <phoneticPr fontId="9" type="noConversion"/>
  </si>
  <si>
    <t>2023 최석만 국어 기출문제 풀이(22년 11,12월)</t>
    <phoneticPr fontId="9" type="noConversion"/>
  </si>
  <si>
    <t>(173P) 2023 최석만 국어 기출문제</t>
    <phoneticPr fontId="9" type="noConversion"/>
  </si>
  <si>
    <t>020120222474M</t>
    <phoneticPr fontId="9" type="noConversion"/>
  </si>
  <si>
    <t>020120223688O</t>
    <phoneticPr fontId="9" type="noConversion"/>
  </si>
  <si>
    <t>020120222310M</t>
    <phoneticPr fontId="9" type="noConversion"/>
  </si>
  <si>
    <t>020120223415O</t>
    <phoneticPr fontId="9" type="noConversion"/>
  </si>
  <si>
    <t>2024 박문각 공무원 입문서 시작! 진가영 영어</t>
    <phoneticPr fontId="9" type="noConversion"/>
  </si>
  <si>
    <t>020120232066M</t>
    <phoneticPr fontId="9" type="noConversion"/>
  </si>
  <si>
    <t>020120232384O</t>
    <phoneticPr fontId="9" type="noConversion"/>
  </si>
  <si>
    <t>020120231824M</t>
    <phoneticPr fontId="9" type="noConversion"/>
  </si>
  <si>
    <t>020120232104O</t>
    <phoneticPr fontId="9" type="noConversion"/>
  </si>
  <si>
    <t>2024 박문각 공무원 진가영 영어 기출문제집 문법&amp;어휘(최신개정판)</t>
    <phoneticPr fontId="9" type="noConversion"/>
  </si>
  <si>
    <t>020120233740O</t>
    <phoneticPr fontId="9" type="noConversion"/>
  </si>
  <si>
    <t>020120232812O</t>
    <phoneticPr fontId="9" type="noConversion"/>
  </si>
  <si>
    <t>2024 박문각 공무원 진가영 영어 기출문제집 반한다 독해</t>
    <phoneticPr fontId="9" type="noConversion"/>
  </si>
  <si>
    <t>020120233341O</t>
    <phoneticPr fontId="9" type="noConversion"/>
  </si>
  <si>
    <t>김세현 영어 VOCA : 공무원 시험 대비</t>
    <phoneticPr fontId="9" type="noConversion"/>
  </si>
  <si>
    <t>020120232983O</t>
    <phoneticPr fontId="9" type="noConversion"/>
  </si>
  <si>
    <t>020120232307M</t>
    <phoneticPr fontId="9" type="noConversion"/>
  </si>
  <si>
    <t>020120232817O</t>
    <phoneticPr fontId="9" type="noConversion"/>
  </si>
  <si>
    <t>2024 박문각 공무원 김세현 영어 단원별 기출문제</t>
    <phoneticPr fontId="9" type="noConversion"/>
  </si>
  <si>
    <t>020120233746O</t>
    <phoneticPr fontId="9" type="noConversion"/>
  </si>
  <si>
    <t>김태은</t>
    <phoneticPr fontId="9" type="noConversion"/>
  </si>
  <si>
    <t>2024 김태은 영어 기본심화이론(23년 9,10월)</t>
    <phoneticPr fontId="9" type="noConversion"/>
  </si>
  <si>
    <t>김태은 영어 기본영문법</t>
    <phoneticPr fontId="9" type="noConversion"/>
  </si>
  <si>
    <t>020120232404M</t>
    <phoneticPr fontId="9" type="noConversion"/>
  </si>
  <si>
    <t>020120232984O</t>
    <phoneticPr fontId="9" type="noConversion"/>
  </si>
  <si>
    <t>020120232308M</t>
    <phoneticPr fontId="9" type="noConversion"/>
  </si>
  <si>
    <t>020120232818O</t>
    <phoneticPr fontId="9" type="noConversion"/>
  </si>
  <si>
    <t>김태은 영어 6개년 기출문제집</t>
    <phoneticPr fontId="9" type="noConversion"/>
  </si>
  <si>
    <t>020120233749O</t>
    <phoneticPr fontId="9" type="noConversion"/>
  </si>
  <si>
    <t>020120233134O</t>
    <phoneticPr fontId="9" type="noConversion"/>
  </si>
  <si>
    <t>2024 박문각 공무원 입문서 시작! 노범석 한국사</t>
    <phoneticPr fontId="9" type="noConversion"/>
  </si>
  <si>
    <t>020120232388O</t>
    <phoneticPr fontId="9" type="noConversion"/>
  </si>
  <si>
    <t>020120231176M</t>
    <phoneticPr fontId="9" type="noConversion"/>
  </si>
  <si>
    <t>020120231330O</t>
    <phoneticPr fontId="9" type="noConversion"/>
  </si>
  <si>
    <t>020120232985O</t>
    <phoneticPr fontId="9" type="noConversion"/>
  </si>
  <si>
    <t>020120232378M</t>
    <phoneticPr fontId="9" type="noConversion"/>
  </si>
  <si>
    <t>020120232926O</t>
    <phoneticPr fontId="9" type="noConversion"/>
  </si>
  <si>
    <t>2024 박기훈 지원 한국사 올인원 기출분석 900제(23년 9,10월)</t>
    <phoneticPr fontId="9" type="noConversion"/>
  </si>
  <si>
    <t>020120232406M</t>
    <phoneticPr fontId="9" type="noConversion"/>
  </si>
  <si>
    <t>020120232986O</t>
    <phoneticPr fontId="9" type="noConversion"/>
  </si>
  <si>
    <t>020120232314M</t>
    <phoneticPr fontId="9" type="noConversion"/>
  </si>
  <si>
    <t>020120232823O</t>
    <phoneticPr fontId="9" type="noConversion"/>
  </si>
  <si>
    <t>입문</t>
    <phoneticPr fontId="9" type="noConversion"/>
  </si>
  <si>
    <t>남택범</t>
    <phoneticPr fontId="9" type="noConversion"/>
  </si>
  <si>
    <t>2022 남택범 한국사 이론입문(21년 7,8월)</t>
    <phoneticPr fontId="9" type="noConversion"/>
  </si>
  <si>
    <t xml:space="preserve">2022 선우빈 선우한국사 (전2권) </t>
    <phoneticPr fontId="9" type="noConversion"/>
  </si>
  <si>
    <t>020120211455M</t>
    <phoneticPr fontId="9" type="noConversion"/>
  </si>
  <si>
    <t>020120212527O</t>
    <phoneticPr fontId="9" type="noConversion"/>
  </si>
  <si>
    <t>020120211232M</t>
  </si>
  <si>
    <t>020120211770O</t>
  </si>
  <si>
    <t>남택범</t>
  </si>
  <si>
    <t>2023 남택범 한국사 기본이론</t>
    <phoneticPr fontId="9" type="noConversion"/>
  </si>
  <si>
    <t>2022 선우빈 선우한국사 (전2권)</t>
    <phoneticPr fontId="9" type="noConversion"/>
  </si>
  <si>
    <t>020120221667M</t>
    <phoneticPr fontId="9" type="noConversion"/>
  </si>
  <si>
    <t>020120222369O</t>
    <phoneticPr fontId="9" type="noConversion"/>
  </si>
  <si>
    <t>020120221497M</t>
    <phoneticPr fontId="9" type="noConversion"/>
  </si>
  <si>
    <t>020120222127O</t>
    <phoneticPr fontId="9" type="noConversion"/>
  </si>
  <si>
    <t>2023 남택범 한국사 기본+심화이론(22년 9,10월)</t>
    <phoneticPr fontId="9" type="noConversion"/>
  </si>
  <si>
    <t>2022 선우빈 선우한국사 (전2권)</t>
    <phoneticPr fontId="9" type="noConversion"/>
  </si>
  <si>
    <t>020120222482M</t>
    <phoneticPr fontId="9" type="noConversion"/>
  </si>
  <si>
    <t>020120223698O</t>
    <phoneticPr fontId="9" type="noConversion"/>
  </si>
  <si>
    <t>020120221964M</t>
    <phoneticPr fontId="9" type="noConversion"/>
  </si>
  <si>
    <t>020120222921O</t>
    <phoneticPr fontId="9" type="noConversion"/>
  </si>
  <si>
    <t>임준수</t>
    <phoneticPr fontId="9" type="noConversion"/>
  </si>
  <si>
    <t>프린트물 교재 (파일 제공)</t>
    <phoneticPr fontId="9" type="noConversion"/>
  </si>
  <si>
    <t>020120232917M</t>
    <phoneticPr fontId="9" type="noConversion"/>
  </si>
  <si>
    <t>020120233752O</t>
    <phoneticPr fontId="9" type="noConversion"/>
  </si>
  <si>
    <t>020120232772M</t>
    <phoneticPr fontId="9" type="noConversion"/>
  </si>
  <si>
    <t>020120233360O</t>
    <phoneticPr fontId="9" type="noConversion"/>
  </si>
  <si>
    <t>2023 유대웅 7급 행정법각론 기본+심화이론(22년 7,8월)</t>
    <phoneticPr fontId="9" type="noConversion"/>
  </si>
  <si>
    <t>유대웅 행정법각론 핵심정리(개정 2판)</t>
    <phoneticPr fontId="9" type="noConversion"/>
  </si>
  <si>
    <t>020220220677M</t>
    <phoneticPr fontId="9" type="noConversion"/>
  </si>
  <si>
    <t>020220220962O</t>
    <phoneticPr fontId="9" type="noConversion"/>
  </si>
  <si>
    <t>020220220462M</t>
    <phoneticPr fontId="9" type="noConversion"/>
  </si>
  <si>
    <t>020220220664O</t>
    <phoneticPr fontId="9" type="noConversion"/>
  </si>
  <si>
    <t>2024 박문각 공무원 유대웅 행정법총론 기출문제집</t>
    <phoneticPr fontId="9" type="noConversion"/>
  </si>
  <si>
    <t>020120233755O</t>
    <phoneticPr fontId="9" type="noConversion"/>
  </si>
  <si>
    <t>강성빈</t>
    <phoneticPr fontId="9" type="noConversion"/>
  </si>
  <si>
    <t>020120232105M</t>
    <phoneticPr fontId="9" type="noConversion"/>
  </si>
  <si>
    <t>020120231167M</t>
    <phoneticPr fontId="9" type="noConversion"/>
  </si>
  <si>
    <t>020120231321O</t>
    <phoneticPr fontId="9" type="noConversion"/>
  </si>
  <si>
    <t>9/7급</t>
    <phoneticPr fontId="9" type="noConversion"/>
  </si>
  <si>
    <t>강성빈</t>
    <phoneticPr fontId="9" type="noConversion"/>
  </si>
  <si>
    <t>2024 박문각 공무원 강성빈 행정법총론 기출문제집(전2권)</t>
    <phoneticPr fontId="9" type="noConversion"/>
  </si>
  <si>
    <t>020120233761O</t>
    <phoneticPr fontId="9" type="noConversion"/>
  </si>
  <si>
    <t>020120233385O</t>
    <phoneticPr fontId="9" type="noConversion"/>
  </si>
  <si>
    <t>2024 박문각 공무원 김태성 행정법총론 기본 이론서</t>
    <phoneticPr fontId="9" type="noConversion"/>
  </si>
  <si>
    <t>020120232416M</t>
    <phoneticPr fontId="9" type="noConversion"/>
  </si>
  <si>
    <t>020120232997O</t>
    <phoneticPr fontId="9" type="noConversion"/>
  </si>
  <si>
    <t>020120232316M</t>
    <phoneticPr fontId="9" type="noConversion"/>
  </si>
  <si>
    <t>020120232826O</t>
    <phoneticPr fontId="9" type="noConversion"/>
  </si>
  <si>
    <t>기본+심화</t>
    <phoneticPr fontId="9" type="noConversion"/>
  </si>
  <si>
    <t>최욱진</t>
    <phoneticPr fontId="9" type="noConversion"/>
  </si>
  <si>
    <t>2024 최욱진 행정학 7.9급 기출문제집</t>
    <phoneticPr fontId="9" type="noConversion"/>
  </si>
  <si>
    <t>020120233764O</t>
    <phoneticPr fontId="9" type="noConversion"/>
  </si>
  <si>
    <t>020120233389O</t>
    <phoneticPr fontId="9" type="noConversion"/>
  </si>
  <si>
    <t>입문</t>
    <phoneticPr fontId="9" type="noConversion"/>
  </si>
  <si>
    <t>2024 박문각 공무원 김재준 행정학 기출문제집</t>
    <phoneticPr fontId="9" type="noConversion"/>
  </si>
  <si>
    <t>020120233389O</t>
    <phoneticPr fontId="9" type="noConversion"/>
  </si>
  <si>
    <t>행정직</t>
    <phoneticPr fontId="9" type="noConversion"/>
  </si>
  <si>
    <t>조은종</t>
  </si>
  <si>
    <t>2023 조은종 행정학 기본이론(22년 7월)</t>
    <phoneticPr fontId="9" type="noConversion"/>
  </si>
  <si>
    <t>2023 조은종 포스행정학</t>
    <phoneticPr fontId="9" type="noConversion"/>
  </si>
  <si>
    <t>020120221656M</t>
    <phoneticPr fontId="9" type="noConversion"/>
  </si>
  <si>
    <t>020120222356O</t>
    <phoneticPr fontId="9" type="noConversion"/>
  </si>
  <si>
    <t>020120221326M</t>
    <phoneticPr fontId="9" type="noConversion"/>
  </si>
  <si>
    <t>020120221863O</t>
    <phoneticPr fontId="9" type="noConversion"/>
  </si>
  <si>
    <t>2023 조은종 행정학 심화이론(22년 9,10월)</t>
    <phoneticPr fontId="9" type="noConversion"/>
  </si>
  <si>
    <t>2023 조은종 포스행정학</t>
    <phoneticPr fontId="9" type="noConversion"/>
  </si>
  <si>
    <t>020120221866M</t>
    <phoneticPr fontId="9" type="noConversion"/>
  </si>
  <si>
    <t>020120222745O</t>
    <phoneticPr fontId="9" type="noConversion"/>
  </si>
  <si>
    <t>020120221829M</t>
    <phoneticPr fontId="9" type="noConversion"/>
  </si>
  <si>
    <t>020120222662O</t>
    <phoneticPr fontId="9" type="noConversion"/>
  </si>
  <si>
    <t>2023 조은종 행정학 기출문제풀이(22년 11,12월)</t>
    <phoneticPr fontId="9" type="noConversion"/>
  </si>
  <si>
    <t>2023 조은종 행정학 기출문제</t>
    <phoneticPr fontId="9" type="noConversion"/>
  </si>
  <si>
    <t>020120222483M</t>
    <phoneticPr fontId="9" type="noConversion"/>
  </si>
  <si>
    <t>020120223699O</t>
    <phoneticPr fontId="9" type="noConversion"/>
  </si>
  <si>
    <t>020120222314M</t>
    <phoneticPr fontId="9" type="noConversion"/>
  </si>
  <si>
    <t>020120223420O</t>
    <phoneticPr fontId="9" type="noConversion"/>
  </si>
  <si>
    <t>2024 박문각 공무원 오현준 교육학 단원별 기출문제 1344제</t>
    <phoneticPr fontId="9" type="noConversion"/>
  </si>
  <si>
    <t>020120232419M</t>
    <phoneticPr fontId="9" type="noConversion"/>
  </si>
  <si>
    <t>020120232328M</t>
    <phoneticPr fontId="9" type="noConversion"/>
  </si>
  <si>
    <t>020120232838O</t>
    <phoneticPr fontId="9" type="noConversion"/>
  </si>
  <si>
    <t>2024 어대훈 HUMAN 사회복지학개론 해설짱! 기출문제집(책속의 책, 전2권)</t>
    <phoneticPr fontId="9" type="noConversion"/>
  </si>
  <si>
    <t>020120233770O</t>
    <phoneticPr fontId="9" type="noConversion"/>
  </si>
  <si>
    <t>020120233358O</t>
    <phoneticPr fontId="9" type="noConversion"/>
  </si>
  <si>
    <t>기본+심화</t>
    <phoneticPr fontId="9" type="noConversion"/>
  </si>
  <si>
    <t>신은미</t>
    <phoneticPr fontId="9" type="noConversion"/>
  </si>
  <si>
    <t>신은미 공무원 세법 기출문제집</t>
    <phoneticPr fontId="9" type="noConversion"/>
  </si>
  <si>
    <t>020120233368O</t>
    <phoneticPr fontId="9" type="noConversion"/>
  </si>
  <si>
    <t>2023 공무원 세법 단원별 기출문제</t>
    <phoneticPr fontId="9" type="noConversion"/>
  </si>
  <si>
    <t>020120233785O</t>
    <phoneticPr fontId="9" type="noConversion"/>
  </si>
  <si>
    <t>020120233369O</t>
    <phoneticPr fontId="9" type="noConversion"/>
  </si>
  <si>
    <t>2023 신은미 회계학 기출문제집</t>
    <phoneticPr fontId="9" type="noConversion"/>
  </si>
  <si>
    <t>020120233788O</t>
    <phoneticPr fontId="9" type="noConversion"/>
  </si>
  <si>
    <t>020120223259O</t>
    <phoneticPr fontId="9" type="noConversion"/>
  </si>
  <si>
    <t>2024 전민식 회계학 기본+심화이론(23년 7,8월)</t>
    <phoneticPr fontId="9" type="noConversion"/>
  </si>
  <si>
    <t>2022 신은미 공무원 회계학 기본서 (전2권)</t>
    <phoneticPr fontId="9" type="noConversion"/>
  </si>
  <si>
    <t>020120232450O</t>
    <phoneticPr fontId="9" type="noConversion"/>
  </si>
  <si>
    <t>020120231844M</t>
    <phoneticPr fontId="9" type="noConversion"/>
  </si>
  <si>
    <t>020120232123O</t>
    <phoneticPr fontId="9" type="noConversion"/>
  </si>
  <si>
    <t>전민식</t>
    <phoneticPr fontId="9" type="noConversion"/>
  </si>
  <si>
    <t>2024 전민식 회계학 7·9급 기출문제풀이(재무회계 + 원가관리회계)(23년 7,8월)</t>
    <phoneticPr fontId="9" type="noConversion"/>
  </si>
  <si>
    <t xml:space="preserve">프린트물 교재 (파일 제공) </t>
    <phoneticPr fontId="9" type="noConversion"/>
  </si>
  <si>
    <t>020120232119M</t>
    <phoneticPr fontId="9" type="noConversion"/>
  </si>
  <si>
    <t>020120232451O</t>
    <phoneticPr fontId="9" type="noConversion"/>
  </si>
  <si>
    <t>020120231845M</t>
    <phoneticPr fontId="9" type="noConversion"/>
  </si>
  <si>
    <t>020120232124O</t>
    <phoneticPr fontId="9" type="noConversion"/>
  </si>
  <si>
    <t>2024 박문각 공무원 아담 교정학·형사정책 연도별 기출문제집</t>
    <phoneticPr fontId="9" type="noConversion"/>
  </si>
  <si>
    <t>020120233773O</t>
    <phoneticPr fontId="9" type="noConversion"/>
  </si>
  <si>
    <t>020120233345O</t>
    <phoneticPr fontId="9" type="noConversion"/>
  </si>
  <si>
    <t>최정훈</t>
    <phoneticPr fontId="9" type="noConversion"/>
  </si>
  <si>
    <t>2024 최정훈 형사소송법 기본 이론(23년 7,8월)</t>
    <phoneticPr fontId="9" type="noConversion"/>
  </si>
  <si>
    <t>최정훈 형사소송법</t>
    <phoneticPr fontId="9" type="noConversion"/>
  </si>
  <si>
    <t>020120232114M</t>
    <phoneticPr fontId="9" type="noConversion"/>
  </si>
  <si>
    <t>020120232446O</t>
    <phoneticPr fontId="9" type="noConversion"/>
  </si>
  <si>
    <t>020120231831M</t>
    <phoneticPr fontId="9" type="noConversion"/>
  </si>
  <si>
    <t>020120232111O</t>
    <phoneticPr fontId="9" type="noConversion"/>
  </si>
  <si>
    <t>최정훈</t>
    <phoneticPr fontId="9" type="noConversion"/>
  </si>
  <si>
    <t>2024 최정훈 형사소송법 국가직대비 기본+심화이론(23년 9,10월)</t>
    <phoneticPr fontId="9" type="noConversion"/>
  </si>
  <si>
    <t>020120232424M</t>
    <phoneticPr fontId="9" type="noConversion"/>
  </si>
  <si>
    <t>020120233005O</t>
    <phoneticPr fontId="9" type="noConversion"/>
  </si>
  <si>
    <t>020120232343M</t>
    <phoneticPr fontId="9" type="noConversion"/>
  </si>
  <si>
    <t>020120232856O</t>
    <phoneticPr fontId="9" type="noConversion"/>
  </si>
  <si>
    <t>020120233776O</t>
    <phoneticPr fontId="9" type="noConversion"/>
  </si>
  <si>
    <t>020120233391O</t>
    <phoneticPr fontId="9" type="noConversion"/>
  </si>
  <si>
    <t>2024 최정훈 형법 기본이론(23년 7,8월)</t>
    <phoneticPr fontId="9" type="noConversion"/>
  </si>
  <si>
    <t>[최신 개정판] 최정훈 형법총론</t>
    <phoneticPr fontId="9" type="noConversion"/>
  </si>
  <si>
    <t>[최신 개정판] 최정훈 형법각론</t>
    <phoneticPr fontId="9" type="noConversion"/>
  </si>
  <si>
    <t>020120232115M</t>
    <phoneticPr fontId="9" type="noConversion"/>
  </si>
  <si>
    <t>020120232447O</t>
    <phoneticPr fontId="9" type="noConversion"/>
  </si>
  <si>
    <t>020120231827M</t>
    <phoneticPr fontId="9" type="noConversion"/>
  </si>
  <si>
    <t>020120232107O</t>
    <phoneticPr fontId="9" type="noConversion"/>
  </si>
  <si>
    <t>020120233779O</t>
    <phoneticPr fontId="9" type="noConversion"/>
  </si>
  <si>
    <t>020120233393O</t>
    <phoneticPr fontId="9" type="noConversion"/>
  </si>
  <si>
    <t>9급</t>
    <phoneticPr fontId="9" type="noConversion"/>
  </si>
  <si>
    <t>프린트물 교재 (파일 제공)</t>
    <phoneticPr fontId="9" type="noConversion"/>
  </si>
  <si>
    <t>9급</t>
    <phoneticPr fontId="9" type="noConversion"/>
  </si>
  <si>
    <t>9급</t>
    <phoneticPr fontId="9" type="noConversion"/>
  </si>
  <si>
    <t>계리직</t>
    <phoneticPr fontId="9" type="noConversion"/>
  </si>
  <si>
    <t>우편및금융상식</t>
    <phoneticPr fontId="9" type="noConversion"/>
  </si>
  <si>
    <t>선영</t>
    <phoneticPr fontId="9" type="noConversion"/>
  </si>
  <si>
    <t>2021 계리직 선영 우편 및 금융상식 [새 학습자료 반영] 기본 이론(20년 12~21년 1월)</t>
    <phoneticPr fontId="9" type="noConversion"/>
  </si>
  <si>
    <t>020120202219M</t>
    <phoneticPr fontId="9" type="noConversion"/>
  </si>
  <si>
    <t>020120203921O</t>
    <phoneticPr fontId="9" type="noConversion"/>
  </si>
  <si>
    <t>020920200004M</t>
    <phoneticPr fontId="9" type="noConversion"/>
  </si>
  <si>
    <t>020920200004O</t>
    <phoneticPr fontId="9" type="noConversion"/>
  </si>
  <si>
    <t>계리직</t>
  </si>
  <si>
    <t>우편및금융상식</t>
  </si>
  <si>
    <t>선영</t>
  </si>
  <si>
    <t>2021 계리직 선영 우편및금융상식 문제풀이 강의(21년 1월)</t>
    <phoneticPr fontId="9" type="noConversion"/>
  </si>
  <si>
    <t>2020 계리직 우편 및 금융상식(기초영어 포함) 실전 600제</t>
    <phoneticPr fontId="9" type="noConversion"/>
  </si>
  <si>
    <t>020120210078M</t>
  </si>
  <si>
    <t>020120214528O</t>
    <phoneticPr fontId="9" type="noConversion"/>
  </si>
  <si>
    <t>고용노동직</t>
    <phoneticPr fontId="9" type="noConversion"/>
  </si>
  <si>
    <t>노동법</t>
    <phoneticPr fontId="9" type="noConversion"/>
  </si>
  <si>
    <t>김광훈</t>
    <phoneticPr fontId="9" type="noConversion"/>
  </si>
  <si>
    <t>2023 고용노동직렬 김광훈 노동법 기본이론(9,10월)</t>
    <phoneticPr fontId="9" type="noConversion"/>
  </si>
  <si>
    <t>2023 핵심정리 공무원 노동법</t>
    <phoneticPr fontId="9" type="noConversion"/>
  </si>
  <si>
    <t>020120221890M</t>
    <phoneticPr fontId="9" type="noConversion"/>
  </si>
  <si>
    <t>020120222786O</t>
    <phoneticPr fontId="9" type="noConversion"/>
  </si>
  <si>
    <t>020120221799M</t>
    <phoneticPr fontId="9" type="noConversion"/>
  </si>
  <si>
    <t>020120222629O</t>
    <phoneticPr fontId="9" type="noConversion"/>
  </si>
  <si>
    <t>고용노동직</t>
  </si>
  <si>
    <t>노동법</t>
  </si>
  <si>
    <t>김광훈</t>
  </si>
  <si>
    <t>2023 김광훈 9급 노동법개론 문제풀이(22년11,12월)</t>
    <phoneticPr fontId="9" type="noConversion"/>
  </si>
  <si>
    <t>2023 객관식 공무원 노동법</t>
    <phoneticPr fontId="9" type="noConversion"/>
  </si>
  <si>
    <t>020120222495M</t>
    <phoneticPr fontId="9" type="noConversion"/>
  </si>
  <si>
    <t>020120223712O</t>
    <phoneticPr fontId="9" type="noConversion"/>
  </si>
  <si>
    <t>020120222222M</t>
    <phoneticPr fontId="9" type="noConversion"/>
  </si>
  <si>
    <t>020120223260O</t>
    <phoneticPr fontId="9" type="noConversion"/>
  </si>
  <si>
    <t>방재안전직</t>
  </si>
  <si>
    <t>안전관리론</t>
  </si>
  <si>
    <t>김하연</t>
    <phoneticPr fontId="9" type="noConversion"/>
  </si>
  <si>
    <t>2019년대비 김하연 안전관리론 기본+심화이론(19년 1,2월)</t>
    <phoneticPr fontId="9" type="noConversion"/>
  </si>
  <si>
    <t>2019 안전관리론(김하연)</t>
    <phoneticPr fontId="9" type="noConversion"/>
  </si>
  <si>
    <t>020120192084M</t>
    <phoneticPr fontId="9" type="noConversion"/>
  </si>
  <si>
    <t>020120192799O</t>
    <phoneticPr fontId="9" type="noConversion"/>
  </si>
  <si>
    <t>020120190318M</t>
    <phoneticPr fontId="9" type="noConversion"/>
  </si>
  <si>
    <t>020120190436O</t>
    <phoneticPr fontId="9" type="noConversion"/>
  </si>
  <si>
    <t>김하연</t>
    <phoneticPr fontId="9" type="noConversion"/>
  </si>
  <si>
    <t>2019년대비 김하연 안전관리론 단원별+동형 문제풀이(19년 2월)</t>
    <phoneticPr fontId="9" type="noConversion"/>
  </si>
  <si>
    <t>020120192085M</t>
    <phoneticPr fontId="9" type="noConversion"/>
  </si>
  <si>
    <t>020120192800O</t>
    <phoneticPr fontId="9" type="noConversion"/>
  </si>
  <si>
    <t>020120190324M</t>
    <phoneticPr fontId="9" type="noConversion"/>
  </si>
  <si>
    <t>020120190442O</t>
    <phoneticPr fontId="9" type="noConversion"/>
  </si>
  <si>
    <t>재난관리론</t>
    <phoneticPr fontId="9" type="noConversion"/>
  </si>
  <si>
    <t>조석현</t>
    <phoneticPr fontId="9" type="noConversion"/>
  </si>
  <si>
    <t>2019년대비 조석현 재난관리론 기본+심화이론(18년 12월~19년 1월)</t>
    <phoneticPr fontId="9" type="noConversion"/>
  </si>
  <si>
    <t>2019 재난관리론(조석현)</t>
    <phoneticPr fontId="9" type="noConversion"/>
  </si>
  <si>
    <t>020120183994M</t>
    <phoneticPr fontId="9" type="noConversion"/>
  </si>
  <si>
    <t>020120185525O</t>
    <phoneticPr fontId="9" type="noConversion"/>
  </si>
  <si>
    <t>020120183810M</t>
    <phoneticPr fontId="9" type="noConversion"/>
  </si>
  <si>
    <t>020120185077O</t>
    <phoneticPr fontId="9" type="noConversion"/>
  </si>
  <si>
    <t>재난관리론</t>
    <phoneticPr fontId="9" type="noConversion"/>
  </si>
  <si>
    <t>2019년대비 조석현 재난관리론 단원별+동형 문제풀이(19년 1월)</t>
    <phoneticPr fontId="9" type="noConversion"/>
  </si>
  <si>
    <t xml:space="preserve">프린트물 교재 (파일 제공) </t>
    <phoneticPr fontId="9" type="noConversion"/>
  </si>
  <si>
    <t>020120192094M</t>
    <phoneticPr fontId="9" type="noConversion"/>
  </si>
  <si>
    <t>020120192809O</t>
    <phoneticPr fontId="9" type="noConversion"/>
  </si>
  <si>
    <t>020120190321M</t>
    <phoneticPr fontId="9" type="noConversion"/>
  </si>
  <si>
    <t>020120190439O</t>
    <phoneticPr fontId="9" type="noConversion"/>
  </si>
  <si>
    <t>사서직</t>
    <phoneticPr fontId="9" type="noConversion"/>
  </si>
  <si>
    <t>사서직</t>
    <phoneticPr fontId="9" type="noConversion"/>
  </si>
  <si>
    <t>자료조직</t>
    <phoneticPr fontId="9" type="noConversion"/>
  </si>
  <si>
    <t>이종엽</t>
    <phoneticPr fontId="9" type="noConversion"/>
  </si>
  <si>
    <t>2022 이종엽 자료조직개론(목록) 기본이론(21년 8월)</t>
    <phoneticPr fontId="9" type="noConversion"/>
  </si>
  <si>
    <t>020120211782M</t>
    <phoneticPr fontId="9" type="noConversion"/>
  </si>
  <si>
    <t>020120212606O</t>
    <phoneticPr fontId="9" type="noConversion"/>
  </si>
  <si>
    <t>020120211755M</t>
    <phoneticPr fontId="9" type="noConversion"/>
  </si>
  <si>
    <t>020120212517O</t>
    <phoneticPr fontId="9" type="noConversion"/>
  </si>
  <si>
    <t>자료조직</t>
    <phoneticPr fontId="9" type="noConversion"/>
  </si>
  <si>
    <t>이종엽</t>
    <phoneticPr fontId="9" type="noConversion"/>
  </si>
  <si>
    <t>2021 사서직 이종엽 자료조직론(목록) 기본+심화이론(21년 3월)</t>
    <phoneticPr fontId="9" type="noConversion"/>
  </si>
  <si>
    <t>[제4판] 목록조직의 실제</t>
    <phoneticPr fontId="9" type="noConversion"/>
  </si>
  <si>
    <t>020120211780M</t>
    <phoneticPr fontId="9" type="noConversion"/>
  </si>
  <si>
    <t>020120212607O</t>
    <phoneticPr fontId="9" type="noConversion"/>
  </si>
  <si>
    <t>020120210332M</t>
    <phoneticPr fontId="9" type="noConversion"/>
  </si>
  <si>
    <t>020120210465O</t>
    <phoneticPr fontId="9" type="noConversion"/>
  </si>
  <si>
    <t>9급</t>
    <phoneticPr fontId="18" type="noConversion"/>
  </si>
  <si>
    <t>사서직</t>
  </si>
  <si>
    <t>자료조직</t>
  </si>
  <si>
    <t>이종엽</t>
    <phoneticPr fontId="12" type="noConversion"/>
  </si>
  <si>
    <t>2021 사서직 이종엽 자료조직론(목록) 기출문제풀이(21년 4월)</t>
    <phoneticPr fontId="9" type="noConversion"/>
  </si>
  <si>
    <t>020120211897M</t>
    <phoneticPr fontId="18" type="noConversion"/>
  </si>
  <si>
    <t>020120214547O</t>
    <phoneticPr fontId="18" type="noConversion"/>
  </si>
  <si>
    <t>정보봉사</t>
    <phoneticPr fontId="9" type="noConversion"/>
  </si>
  <si>
    <t>정기훈</t>
    <phoneticPr fontId="9" type="noConversion"/>
  </si>
  <si>
    <t>2022 정기훈 정보봉사론 기본이론(21년 7월)</t>
    <phoneticPr fontId="9" type="noConversion"/>
  </si>
  <si>
    <t>추후예정</t>
    <phoneticPr fontId="9" type="noConversion"/>
  </si>
  <si>
    <t>020120211803M</t>
    <phoneticPr fontId="9" type="noConversion"/>
  </si>
  <si>
    <t>020120212608O</t>
    <phoneticPr fontId="9" type="noConversion"/>
  </si>
  <si>
    <t>020120211427M</t>
    <phoneticPr fontId="9" type="noConversion"/>
  </si>
  <si>
    <t>020120211957O</t>
    <phoneticPr fontId="9" type="noConversion"/>
  </si>
  <si>
    <t>정기훈</t>
    <phoneticPr fontId="9" type="noConversion"/>
  </si>
  <si>
    <t>2021 사서직 정기훈 정보봉사론 기본+심화이론(21년 3월)</t>
    <phoneticPr fontId="9" type="noConversion"/>
  </si>
  <si>
    <t>정보서비스론(개정3판)</t>
    <phoneticPr fontId="9" type="noConversion"/>
  </si>
  <si>
    <t>020120211804M</t>
    <phoneticPr fontId="9" type="noConversion"/>
  </si>
  <si>
    <t>020120212609O</t>
    <phoneticPr fontId="9" type="noConversion"/>
  </si>
  <si>
    <t>020120210330M</t>
    <phoneticPr fontId="9" type="noConversion"/>
  </si>
  <si>
    <t>020120210463O</t>
    <phoneticPr fontId="9" type="noConversion"/>
  </si>
  <si>
    <t>정보봉사</t>
  </si>
  <si>
    <t>문제풀이</t>
    <phoneticPr fontId="9" type="noConversion"/>
  </si>
  <si>
    <t>정기훈</t>
    <phoneticPr fontId="12" type="noConversion"/>
  </si>
  <si>
    <t>2021 사서직 정기훈 정보봉사론 기출문제풀이(21년 4월)</t>
    <phoneticPr fontId="9" type="noConversion"/>
  </si>
  <si>
    <t xml:space="preserve"> 프린트물 교재 (파일 제공)</t>
    <phoneticPr fontId="12" type="noConversion"/>
  </si>
  <si>
    <t>020120211893M</t>
    <phoneticPr fontId="18" type="noConversion"/>
  </si>
  <si>
    <t>020120214548O</t>
    <phoneticPr fontId="18" type="noConversion"/>
  </si>
  <si>
    <t>9급</t>
    <phoneticPr fontId="18" type="noConversion"/>
  </si>
  <si>
    <t>소방직</t>
    <phoneticPr fontId="9" type="noConversion"/>
  </si>
  <si>
    <t>정태화</t>
    <phoneticPr fontId="9" type="noConversion"/>
  </si>
  <si>
    <t>020120232770O</t>
    <phoneticPr fontId="9" type="noConversion"/>
  </si>
  <si>
    <t>정태화</t>
    <phoneticPr fontId="9" type="noConversion"/>
  </si>
  <si>
    <t>소방직</t>
    <phoneticPr fontId="9" type="noConversion"/>
  </si>
  <si>
    <t>2023~2024 정쌤 소방학개론 기본서(제2판)</t>
    <phoneticPr fontId="9" type="noConversion"/>
  </si>
  <si>
    <t>020120233397O</t>
    <phoneticPr fontId="9" type="noConversion"/>
  </si>
  <si>
    <t>이은실</t>
    <phoneticPr fontId="9" type="noConversion"/>
  </si>
  <si>
    <t>020120233395O</t>
    <phoneticPr fontId="9" type="noConversion"/>
  </si>
  <si>
    <t>2024 정태화 소방관계법규 심화과정 및 단원별 기출(23년 9,10월)</t>
    <phoneticPr fontId="9" type="noConversion"/>
  </si>
  <si>
    <t>정태화 소방관계법규 기출 800제</t>
    <phoneticPr fontId="9" type="noConversion"/>
  </si>
  <si>
    <t>020120232445M</t>
    <phoneticPr fontId="9" type="noConversion"/>
  </si>
  <si>
    <t>020120233026O</t>
    <phoneticPr fontId="9" type="noConversion"/>
  </si>
  <si>
    <t>020120232351M</t>
    <phoneticPr fontId="9" type="noConversion"/>
  </si>
  <si>
    <t>020120232865O</t>
    <phoneticPr fontId="9" type="noConversion"/>
  </si>
  <si>
    <t>2024 정쌤 소방관계법규 기본서(제2판)</t>
    <phoneticPr fontId="9" type="noConversion"/>
  </si>
  <si>
    <t>020120233800O</t>
    <phoneticPr fontId="9" type="noConversion"/>
  </si>
  <si>
    <t>020120233399O</t>
    <phoneticPr fontId="9" type="noConversion"/>
  </si>
  <si>
    <t>행정법</t>
    <phoneticPr fontId="9" type="noConversion"/>
  </si>
  <si>
    <t>김정일</t>
    <phoneticPr fontId="9" type="noConversion"/>
  </si>
  <si>
    <t>김정일</t>
    <phoneticPr fontId="9" type="noConversion"/>
  </si>
  <si>
    <t>2023 김정일 소방행정법 기본+심화이론(22년 7월)</t>
    <phoneticPr fontId="9" type="noConversion"/>
  </si>
  <si>
    <t>2023 김정일 EBS 공시 행정법총론 전략서</t>
    <phoneticPr fontId="9" type="noConversion"/>
  </si>
  <si>
    <t>2023 김정일 EBS 공시 행정법총론 전략서</t>
    <phoneticPr fontId="9" type="noConversion"/>
  </si>
  <si>
    <t>020120221677M</t>
    <phoneticPr fontId="9" type="noConversion"/>
  </si>
  <si>
    <t>020120222383O</t>
    <phoneticPr fontId="9" type="noConversion"/>
  </si>
  <si>
    <t>020120221325M</t>
    <phoneticPr fontId="9" type="noConversion"/>
  </si>
  <si>
    <t>020120221862O</t>
    <phoneticPr fontId="9" type="noConversion"/>
  </si>
  <si>
    <t>2023 김정일 소방행정법 심화+기출분석(22년 9,10월)</t>
    <phoneticPr fontId="9" type="noConversion"/>
  </si>
  <si>
    <t>020120221893M</t>
    <phoneticPr fontId="9" type="noConversion"/>
  </si>
  <si>
    <t>020120222791O</t>
    <phoneticPr fontId="9" type="noConversion"/>
  </si>
  <si>
    <t>020120221828M</t>
    <phoneticPr fontId="9" type="noConversion"/>
  </si>
  <si>
    <t>020120222661O</t>
    <phoneticPr fontId="9" type="noConversion"/>
  </si>
  <si>
    <t>행정법</t>
    <phoneticPr fontId="9" type="noConversion"/>
  </si>
  <si>
    <t>김정일</t>
    <phoneticPr fontId="9" type="noConversion"/>
  </si>
  <si>
    <t>2023 김정일 소방행정법 핵심요약 + 기출분석(22년 11,12월)</t>
    <phoneticPr fontId="9" type="noConversion"/>
  </si>
  <si>
    <t>020120222498M</t>
    <phoneticPr fontId="9" type="noConversion"/>
  </si>
  <si>
    <t>020120223715O</t>
    <phoneticPr fontId="9" type="noConversion"/>
  </si>
  <si>
    <t>020120222261M</t>
    <phoneticPr fontId="9" type="noConversion"/>
  </si>
  <si>
    <t>020120223299O</t>
    <phoneticPr fontId="9" type="noConversion"/>
  </si>
  <si>
    <t>지역사회간호학</t>
    <phoneticPr fontId="9" type="noConversion"/>
  </si>
  <si>
    <t>신희원</t>
    <phoneticPr fontId="9" type="noConversion"/>
  </si>
  <si>
    <t>신희원</t>
    <phoneticPr fontId="9" type="noConversion"/>
  </si>
  <si>
    <t>헌법</t>
    <phoneticPr fontId="9" type="noConversion"/>
  </si>
  <si>
    <t>고영동</t>
    <phoneticPr fontId="9" type="noConversion"/>
  </si>
  <si>
    <t>2022 고영동 헌법 전범위 이론강의(21년 11,12월)</t>
    <phoneticPr fontId="9" type="noConversion"/>
  </si>
  <si>
    <t>고영동 헌법</t>
  </si>
  <si>
    <t>020220212246M</t>
  </si>
  <si>
    <t>020220213550O</t>
    <phoneticPr fontId="9" type="noConversion"/>
  </si>
  <si>
    <t>헌법</t>
    <phoneticPr fontId="9" type="noConversion"/>
  </si>
  <si>
    <t>2021 고영동 헌법 기본+심화이론(20년 9,10월)</t>
    <phoneticPr fontId="9" type="noConversion"/>
  </si>
  <si>
    <t>(수강생218P)2021 7급 심화이론 헌법: 헌법 일반론(고영동)</t>
    <phoneticPr fontId="9" type="noConversion"/>
  </si>
  <si>
    <t>020220201351M</t>
    <phoneticPr fontId="9" type="noConversion"/>
  </si>
  <si>
    <t>020220201950O</t>
    <phoneticPr fontId="9" type="noConversion"/>
  </si>
  <si>
    <t>020120201829M</t>
    <phoneticPr fontId="9" type="noConversion"/>
  </si>
  <si>
    <t>020120202769O</t>
    <phoneticPr fontId="9" type="noConversion"/>
  </si>
  <si>
    <t>박충신</t>
    <phoneticPr fontId="9" type="noConversion"/>
  </si>
  <si>
    <t>7급</t>
    <phoneticPr fontId="9" type="noConversion"/>
  </si>
  <si>
    <t>전산직</t>
    <phoneticPr fontId="9" type="noConversion"/>
  </si>
  <si>
    <t>전산직</t>
    <phoneticPr fontId="9" type="noConversion"/>
  </si>
  <si>
    <t>자료구조론</t>
    <phoneticPr fontId="12" type="noConversion"/>
  </si>
  <si>
    <t>손경희</t>
    <phoneticPr fontId="9" type="noConversion"/>
  </si>
  <si>
    <t>2020 7급 전산직 손경희 자료구조론 기본+심화이론(20년 1,2월)</t>
    <phoneticPr fontId="9" type="noConversion"/>
  </si>
  <si>
    <t>2020 손경희 자료구조론</t>
    <phoneticPr fontId="9" type="noConversion"/>
  </si>
  <si>
    <t>020220192060M</t>
    <phoneticPr fontId="9" type="noConversion"/>
  </si>
  <si>
    <t>020220192392O</t>
    <phoneticPr fontId="9" type="noConversion"/>
  </si>
  <si>
    <t>020220191819M</t>
    <phoneticPr fontId="9" type="noConversion"/>
  </si>
  <si>
    <t>020220192128O</t>
    <phoneticPr fontId="9" type="noConversion"/>
  </si>
  <si>
    <t>7급</t>
    <phoneticPr fontId="9" type="noConversion"/>
  </si>
  <si>
    <t>전산직</t>
    <phoneticPr fontId="9" type="noConversion"/>
  </si>
  <si>
    <t>자료구조론</t>
    <phoneticPr fontId="12" type="noConversion"/>
  </si>
  <si>
    <t>2020 전산직 7급 손경희 자료구조론 단원별 모의고사(20년 8월)</t>
    <phoneticPr fontId="9" type="noConversion"/>
  </si>
  <si>
    <t>020220201330M</t>
  </si>
  <si>
    <t>020220201828O</t>
    <phoneticPr fontId="9" type="noConversion"/>
  </si>
  <si>
    <t>020220200826M</t>
  </si>
  <si>
    <t>020220201133O</t>
    <phoneticPr fontId="9" type="noConversion"/>
  </si>
  <si>
    <t>7급</t>
    <phoneticPr fontId="9" type="noConversion"/>
  </si>
  <si>
    <t>데이터베이스론</t>
    <phoneticPr fontId="12" type="noConversion"/>
  </si>
  <si>
    <t>손경희</t>
    <phoneticPr fontId="9" type="noConversion"/>
  </si>
  <si>
    <t>2020년대비 7급 손경희 데이터베이스론 기본+심화이론(19년 11,12월)</t>
    <phoneticPr fontId="9" type="noConversion"/>
  </si>
  <si>
    <t>2020 손경희 데이터베이스</t>
    <phoneticPr fontId="9" type="noConversion"/>
  </si>
  <si>
    <t>020220192062M</t>
    <phoneticPr fontId="9" type="noConversion"/>
  </si>
  <si>
    <t>020220192394O</t>
    <phoneticPr fontId="9" type="noConversion"/>
  </si>
  <si>
    <t>020220191820M</t>
    <phoneticPr fontId="9" type="noConversion"/>
  </si>
  <si>
    <t>020220192130O</t>
    <phoneticPr fontId="9" type="noConversion"/>
  </si>
  <si>
    <t>데이터베이스론</t>
    <phoneticPr fontId="12" type="noConversion"/>
  </si>
  <si>
    <t>2020 전산직 7급 손경희 데이터베이스론 단원별 모의고사(20년 8월)</t>
    <phoneticPr fontId="9" type="noConversion"/>
  </si>
  <si>
    <t>020220201329M</t>
  </si>
  <si>
    <t>020220201827O</t>
    <phoneticPr fontId="9" type="noConversion"/>
  </si>
  <si>
    <t>020220200823M</t>
    <phoneticPr fontId="9" type="noConversion"/>
  </si>
  <si>
    <t>020220201119O</t>
    <phoneticPr fontId="9" type="noConversion"/>
  </si>
  <si>
    <t>소프트웨어공학</t>
    <phoneticPr fontId="9" type="noConversion"/>
  </si>
  <si>
    <t>손경희</t>
    <phoneticPr fontId="12" type="noConversion"/>
  </si>
  <si>
    <t>2020년대비 7급 손경희 소프트웨어공학 기본+심화이론(19년 9,10월)</t>
    <phoneticPr fontId="9" type="noConversion"/>
  </si>
  <si>
    <t>2020 손경희 소프트웨어공학</t>
    <phoneticPr fontId="9" type="noConversion"/>
  </si>
  <si>
    <t>020220191660M</t>
    <phoneticPr fontId="9" type="noConversion"/>
  </si>
  <si>
    <t>020220191935O</t>
    <phoneticPr fontId="9" type="noConversion"/>
  </si>
  <si>
    <t>020220191477M</t>
    <phoneticPr fontId="9" type="noConversion"/>
  </si>
  <si>
    <t>020220191717O</t>
    <phoneticPr fontId="9" type="noConversion"/>
  </si>
  <si>
    <t>소프트웨어공학</t>
    <phoneticPr fontId="9" type="noConversion"/>
  </si>
  <si>
    <t>2020 전산직 7급 손경희 소프트웨어공학 단원별 모의고사(20년 8월)</t>
    <phoneticPr fontId="9" type="noConversion"/>
  </si>
  <si>
    <t>020220201328M</t>
    <phoneticPr fontId="9" type="noConversion"/>
  </si>
  <si>
    <t xml:space="preserve"> 020220201826O</t>
    <phoneticPr fontId="9" type="noConversion"/>
  </si>
  <si>
    <t>020220200828M</t>
    <phoneticPr fontId="9" type="noConversion"/>
  </si>
  <si>
    <t xml:space="preserve"> 020220201135O </t>
    <phoneticPr fontId="9" type="noConversion"/>
  </si>
  <si>
    <t>교정직</t>
    <phoneticPr fontId="9" type="noConversion"/>
  </si>
  <si>
    <t>심리학</t>
    <phoneticPr fontId="9" type="noConversion"/>
  </si>
  <si>
    <t>강태신</t>
    <phoneticPr fontId="9" type="noConversion"/>
  </si>
  <si>
    <t>2020년대비 강태신 심리학 단원별 문제풀이(19년 12월~20년 1월)</t>
    <phoneticPr fontId="9" type="noConversion"/>
  </si>
  <si>
    <t xml:space="preserve">행동하는 심리학 객관식 </t>
  </si>
  <si>
    <t>020220192064M</t>
    <phoneticPr fontId="9" type="noConversion"/>
  </si>
  <si>
    <t>020220192396O</t>
    <phoneticPr fontId="9" type="noConversion"/>
  </si>
  <si>
    <t>020220191995M</t>
    <phoneticPr fontId="9" type="noConversion"/>
  </si>
  <si>
    <t>020220192329O</t>
    <phoneticPr fontId="9" type="noConversion"/>
  </si>
  <si>
    <t>7급</t>
    <phoneticPr fontId="18" type="noConversion"/>
  </si>
  <si>
    <t>020220230623M</t>
    <phoneticPr fontId="9" type="noConversion"/>
  </si>
  <si>
    <t>020220230745O</t>
    <phoneticPr fontId="9" type="noConversion"/>
  </si>
  <si>
    <t>020220220998M</t>
    <phoneticPr fontId="9" type="noConversion"/>
  </si>
  <si>
    <t>020220230003O</t>
    <phoneticPr fontId="9" type="noConversion"/>
  </si>
  <si>
    <t>2023 윤경철 국제법 객체편(23년 3,4월)</t>
    <phoneticPr fontId="9" type="noConversion"/>
  </si>
  <si>
    <t>020220230624M</t>
    <phoneticPr fontId="9" type="noConversion"/>
  </si>
  <si>
    <t>020220230138M</t>
    <phoneticPr fontId="9" type="noConversion"/>
  </si>
  <si>
    <t>020220230176O</t>
    <phoneticPr fontId="9" type="noConversion"/>
  </si>
  <si>
    <t>2023 윤경철 국제법 실전 문제풀이(23년 7월,8월,9월)</t>
    <phoneticPr fontId="9" type="noConversion"/>
  </si>
  <si>
    <t>[제2판] 윤경철 정통국제법 (전3권)</t>
    <phoneticPr fontId="9" type="noConversion"/>
  </si>
  <si>
    <t>**[제5판] 논리와 판단 국제법 최신 객관식 문제집, 정통 국제조약집 구매는 윤경철 교수님 Q&amp;A에 직접 구매 요청 글을 작성해주세요.</t>
    <phoneticPr fontId="9" type="noConversion"/>
  </si>
  <si>
    <t>020220230878O</t>
    <phoneticPr fontId="9" type="noConversion"/>
  </si>
  <si>
    <t>020220230631M</t>
    <phoneticPr fontId="9" type="noConversion"/>
  </si>
  <si>
    <t>020220230753O</t>
    <phoneticPr fontId="9" type="noConversion"/>
  </si>
  <si>
    <t>이만복</t>
    <phoneticPr fontId="9" type="noConversion"/>
  </si>
  <si>
    <t xml:space="preserve">신국제법강의 (정인섭 저, 박영사) </t>
    <phoneticPr fontId="9" type="noConversion"/>
  </si>
  <si>
    <t>일반국제법 주요쟁점정리(이만복 저. 북포레)</t>
    <phoneticPr fontId="9" type="noConversion"/>
  </si>
  <si>
    <t>020220231127O</t>
    <phoneticPr fontId="9" type="noConversion"/>
  </si>
  <si>
    <t>(개정 제7판) 핵심과 맥락 국제정치학(상)</t>
    <phoneticPr fontId="9" type="noConversion"/>
  </si>
  <si>
    <t>020220230626M</t>
    <phoneticPr fontId="9" type="noConversion"/>
  </si>
  <si>
    <t>020220230748O</t>
    <phoneticPr fontId="9" type="noConversion"/>
  </si>
  <si>
    <t>020220220999M</t>
    <phoneticPr fontId="9" type="noConversion"/>
  </si>
  <si>
    <t>020220230004O</t>
    <phoneticPr fontId="9" type="noConversion"/>
  </si>
  <si>
    <t>020220230627M</t>
    <phoneticPr fontId="9" type="noConversion"/>
  </si>
  <si>
    <t>020220230749O</t>
    <phoneticPr fontId="9" type="noConversion"/>
  </si>
  <si>
    <t>020220230139M</t>
    <phoneticPr fontId="9" type="noConversion"/>
  </si>
  <si>
    <t>020220230177O</t>
    <phoneticPr fontId="9" type="noConversion"/>
  </si>
  <si>
    <t>[제5판] 핵심과 맥락 국제정치학 최신 객관식 문제집</t>
    <phoneticPr fontId="9" type="noConversion"/>
  </si>
  <si>
    <t>020220230710M</t>
    <phoneticPr fontId="9" type="noConversion"/>
  </si>
  <si>
    <t>020220230630M</t>
    <phoneticPr fontId="9" type="noConversion"/>
  </si>
  <si>
    <t>020220230752O</t>
    <phoneticPr fontId="9" type="noConversion"/>
  </si>
  <si>
    <t>공통과목</t>
    <phoneticPr fontId="9" type="noConversion"/>
  </si>
  <si>
    <t>토익</t>
    <phoneticPr fontId="9" type="noConversion"/>
  </si>
  <si>
    <t>토익</t>
    <phoneticPr fontId="9" type="noConversion"/>
  </si>
  <si>
    <t>700점</t>
  </si>
  <si>
    <t>김민정</t>
    <phoneticPr fontId="9" type="noConversion"/>
  </si>
  <si>
    <t>[박문각토익] 김민정 LC_700점 완성반</t>
    <phoneticPr fontId="9" type="noConversion"/>
  </si>
  <si>
    <t>단숨에 토익 700 LC</t>
    <phoneticPr fontId="9" type="noConversion"/>
  </si>
  <si>
    <t>020220200821M</t>
    <phoneticPr fontId="9" type="noConversion"/>
  </si>
  <si>
    <t>020220201117O</t>
    <phoneticPr fontId="9" type="noConversion"/>
  </si>
  <si>
    <t>020220200167M</t>
    <phoneticPr fontId="9" type="noConversion"/>
  </si>
  <si>
    <t>020220200189O</t>
    <phoneticPr fontId="9" type="noConversion"/>
  </si>
  <si>
    <t>장효영</t>
    <phoneticPr fontId="9" type="noConversion"/>
  </si>
  <si>
    <t>[박문각토익] 장효영 RC_700점 완성반</t>
    <phoneticPr fontId="9" type="noConversion"/>
  </si>
  <si>
    <t>단숨에 토익 700 Part 5&amp;6 15회</t>
    <phoneticPr fontId="9" type="noConversion"/>
  </si>
  <si>
    <t xml:space="preserve">단숨에 토익 700 Part 7 단일지문 </t>
    <phoneticPr fontId="9" type="noConversion"/>
  </si>
  <si>
    <t>020220200822M</t>
    <phoneticPr fontId="9" type="noConversion"/>
  </si>
  <si>
    <t>020220201118O</t>
    <phoneticPr fontId="9" type="noConversion"/>
  </si>
  <si>
    <t>020220200250M</t>
    <phoneticPr fontId="9" type="noConversion"/>
  </si>
  <si>
    <t>020220200278O</t>
    <phoneticPr fontId="9" type="noConversion"/>
  </si>
  <si>
    <t>토익</t>
    <phoneticPr fontId="9" type="noConversion"/>
  </si>
  <si>
    <t>이현아</t>
    <phoneticPr fontId="9" type="noConversion"/>
  </si>
  <si>
    <t>[박문각토익] 이현아 RC_단숨에 700점 완성반</t>
    <phoneticPr fontId="9" type="noConversion"/>
  </si>
  <si>
    <t>단숨에 토익 700 Part 7 단일지문</t>
    <phoneticPr fontId="9" type="noConversion"/>
  </si>
  <si>
    <t>020220201354M</t>
    <phoneticPr fontId="9" type="noConversion"/>
  </si>
  <si>
    <t>020220201953O</t>
    <phoneticPr fontId="9" type="noConversion"/>
  </si>
  <si>
    <t>020220200393M</t>
    <phoneticPr fontId="9" type="noConversion"/>
  </si>
  <si>
    <t>020220200523O</t>
    <phoneticPr fontId="9" type="noConversion"/>
  </si>
  <si>
    <t>공통과목</t>
    <phoneticPr fontId="9" type="noConversion"/>
  </si>
  <si>
    <t>[박문각토익] 이현아 LC_단숨에 700점 완성반</t>
    <phoneticPr fontId="9" type="noConversion"/>
  </si>
  <si>
    <t>단숨에 토익 700 LC</t>
    <phoneticPr fontId="9" type="noConversion"/>
  </si>
  <si>
    <t>020220201355M</t>
    <phoneticPr fontId="9" type="noConversion"/>
  </si>
  <si>
    <t>020220201954O</t>
    <phoneticPr fontId="9" type="noConversion"/>
  </si>
  <si>
    <t>020220200389M</t>
    <phoneticPr fontId="9" type="noConversion"/>
  </si>
  <si>
    <t>020220200522O</t>
    <phoneticPr fontId="9" type="noConversion"/>
  </si>
  <si>
    <t>G-telp</t>
  </si>
  <si>
    <t>65점</t>
    <phoneticPr fontId="9" type="noConversion"/>
  </si>
  <si>
    <t>이현아</t>
    <phoneticPr fontId="9" type="noConversion"/>
  </si>
  <si>
    <t>이현아 2주 완성 지텔프 65점</t>
    <phoneticPr fontId="9" type="noConversion"/>
  </si>
  <si>
    <t>[개정판] 이현아 한 권에 끝내는 G-TELP Lv.2 65점</t>
    <phoneticPr fontId="9" type="noConversion"/>
  </si>
  <si>
    <t>이현아 한 권에 끝내는 지텔프 모의고사 5회</t>
    <phoneticPr fontId="9" type="noConversion"/>
  </si>
  <si>
    <t>020220200983M</t>
    <phoneticPr fontId="9" type="noConversion"/>
  </si>
  <si>
    <t>020220201955O</t>
    <phoneticPr fontId="9" type="noConversion"/>
  </si>
  <si>
    <t>020220200894M</t>
    <phoneticPr fontId="9" type="noConversion"/>
  </si>
  <si>
    <t>020220201271O</t>
    <phoneticPr fontId="9" type="noConversion"/>
  </si>
  <si>
    <t>65점</t>
    <phoneticPr fontId="9" type="noConversion"/>
  </si>
  <si>
    <t>케이티</t>
    <phoneticPr fontId="9" type="noConversion"/>
  </si>
  <si>
    <t>[공무원 7급 전용 +65점 완성] 케이티 원킬 G-TELP 1 (20년 1월)</t>
    <phoneticPr fontId="9" type="noConversion"/>
  </si>
  <si>
    <t>퀵 지텔프 공식 문제집 2급</t>
    <phoneticPr fontId="9" type="noConversion"/>
  </si>
  <si>
    <t>Final 실전 G-TELP 2급(개정판)</t>
    <phoneticPr fontId="9" type="noConversion"/>
  </si>
  <si>
    <t>020220201356M</t>
    <phoneticPr fontId="9" type="noConversion"/>
  </si>
  <si>
    <t>020220201957O</t>
    <phoneticPr fontId="9" type="noConversion"/>
  </si>
  <si>
    <t>020220200193M</t>
    <phoneticPr fontId="9" type="noConversion"/>
  </si>
  <si>
    <t>020220200219O</t>
    <phoneticPr fontId="9" type="noConversion"/>
  </si>
  <si>
    <t>케이티</t>
    <phoneticPr fontId="9" type="noConversion"/>
  </si>
  <si>
    <t>[공무원 7급 전용 +65점 완성] 케이티 원킬 G-TELP 2 (20년 2월)</t>
    <phoneticPr fontId="9" type="noConversion"/>
  </si>
  <si>
    <t>퀵 지텔프 공식 문제집 2급</t>
    <phoneticPr fontId="9" type="noConversion"/>
  </si>
  <si>
    <t>020220201357M</t>
    <phoneticPr fontId="9" type="noConversion"/>
  </si>
  <si>
    <t>020220201958O</t>
    <phoneticPr fontId="9" type="noConversion"/>
  </si>
  <si>
    <t>020220200194M</t>
    <phoneticPr fontId="9" type="noConversion"/>
  </si>
  <si>
    <t>020220200220O</t>
    <phoneticPr fontId="9" type="noConversion"/>
  </si>
  <si>
    <t>군무원</t>
    <phoneticPr fontId="9" type="noConversion"/>
  </si>
  <si>
    <t>군무원</t>
    <phoneticPr fontId="9" type="noConversion"/>
  </si>
  <si>
    <t>2023 김정일 군무원 행정법 기본이론(22년 9,10월)</t>
    <phoneticPr fontId="9" type="noConversion"/>
  </si>
  <si>
    <t>020220220790M</t>
    <phoneticPr fontId="9" type="noConversion"/>
  </si>
  <si>
    <t>020220221131O</t>
    <phoneticPr fontId="9" type="noConversion"/>
  </si>
  <si>
    <t>020220220733M</t>
    <phoneticPr fontId="9" type="noConversion"/>
  </si>
  <si>
    <t>020220221051O</t>
    <phoneticPr fontId="9" type="noConversion"/>
  </si>
  <si>
    <t>32점</t>
    <phoneticPr fontId="9" type="noConversion"/>
  </si>
  <si>
    <t>이현아</t>
    <phoneticPr fontId="9" type="noConversion"/>
  </si>
  <si>
    <t>이현아 8회 완성 지텔프 32점</t>
    <phoneticPr fontId="9" type="noConversion"/>
  </si>
  <si>
    <t>이현아 한 권에 끝내는 취향저격 지텔프 Lv.2 32점</t>
    <phoneticPr fontId="9" type="noConversion"/>
  </si>
  <si>
    <t>020220201350M</t>
    <phoneticPr fontId="9" type="noConversion"/>
  </si>
  <si>
    <t>020220201956O</t>
    <phoneticPr fontId="9" type="noConversion"/>
  </si>
  <si>
    <t>020620200089M</t>
    <phoneticPr fontId="9" type="noConversion"/>
  </si>
  <si>
    <t>020620200146O</t>
    <phoneticPr fontId="9" type="noConversion"/>
  </si>
  <si>
    <t>군무원</t>
    <phoneticPr fontId="9" type="noConversion"/>
  </si>
  <si>
    <t>박규리</t>
    <phoneticPr fontId="9" type="noConversion"/>
  </si>
  <si>
    <t>[군무원 전용 +32점 완성] 박규리 Easy G-TELP (20년 2월)</t>
    <phoneticPr fontId="9" type="noConversion"/>
  </si>
  <si>
    <t>실전 문제를 통해 Part별로 완성하는 G-TELP 2급</t>
    <phoneticPr fontId="9" type="noConversion"/>
  </si>
  <si>
    <t>020620200105M</t>
    <phoneticPr fontId="9" type="noConversion"/>
  </si>
  <si>
    <t>020620200176O</t>
    <phoneticPr fontId="9" type="noConversion"/>
  </si>
  <si>
    <t>020620200012M</t>
    <phoneticPr fontId="9" type="noConversion"/>
  </si>
  <si>
    <t>020620200013O</t>
    <phoneticPr fontId="9" type="noConversion"/>
  </si>
  <si>
    <t>군무원</t>
    <phoneticPr fontId="9" type="noConversion"/>
  </si>
  <si>
    <t>국가정보학</t>
    <phoneticPr fontId="9" type="noConversion"/>
  </si>
  <si>
    <t>최해림</t>
    <phoneticPr fontId="9" type="noConversion"/>
  </si>
  <si>
    <t>2021 군무원 최해림 국가정보학 기본+심화이론 (21년 3,4월)</t>
    <phoneticPr fontId="9" type="noConversion"/>
  </si>
  <si>
    <t>제본교재가 출간되었으니, 노량진 학원(금용빌딩 2층)에 와서 구입하시기 바랍니다.</t>
    <phoneticPr fontId="9" type="noConversion"/>
  </si>
  <si>
    <t>020220211782M</t>
    <phoneticPr fontId="9" type="noConversion"/>
  </si>
  <si>
    <t>020220212571O</t>
    <phoneticPr fontId="9" type="noConversion"/>
  </si>
  <si>
    <t>020620210002M</t>
    <phoneticPr fontId="9" type="noConversion"/>
  </si>
  <si>
    <t>020620210002O</t>
    <phoneticPr fontId="9" type="noConversion"/>
  </si>
  <si>
    <t>경찰</t>
    <phoneticPr fontId="9" type="noConversion"/>
  </si>
  <si>
    <t>[기본이론] 국승옥 부동산학개론 (24년 대비)</t>
  </si>
  <si>
    <t>[기본이론] 김화현 민법 및 민사특별법 (24년 대비)</t>
  </si>
  <si>
    <t>[기본이론] 이석규 부동산공법 (24년 대비)</t>
  </si>
  <si>
    <t>[기본이론] 윤영기 공인중개사법 및 실무 (24년 대비)</t>
  </si>
  <si>
    <t>[기본이론] 양진영 부동산공시법령 (24년 대비)</t>
  </si>
  <si>
    <t>[기본이론] 이혁 부동산세법 (24년 대비)</t>
  </si>
  <si>
    <t>2024 박문각 공인중개사 국승옥 필수서 1차 부동산학개론</t>
  </si>
  <si>
    <t>2024 박문각 공인중개사 김화현 필수서 1차 민법ㆍ민사특별법</t>
  </si>
  <si>
    <t>2024 박문각 공인중개사 이석규 필수서 2차 부동산공법</t>
  </si>
  <si>
    <t xml:space="preserve">2024 박문각 공인중개사 윤영기 필수서 2차 공인중개사법·중개실무 </t>
  </si>
  <si>
    <t>2024 박문각 공인중개사 양진영 필수서 2차 부동산공시법령</t>
  </si>
  <si>
    <t>2024 박문각 공인중개사 이혁 필수서 2차 부동산세법</t>
  </si>
  <si>
    <t>010120240012M</t>
  </si>
  <si>
    <t>010120240008M</t>
    <phoneticPr fontId="9" type="noConversion"/>
  </si>
  <si>
    <t>010120240017M</t>
    <phoneticPr fontId="9" type="noConversion"/>
  </si>
  <si>
    <t>010120240021M</t>
    <phoneticPr fontId="9" type="noConversion"/>
  </si>
  <si>
    <t>010120240020M</t>
    <phoneticPr fontId="9" type="noConversion"/>
  </si>
  <si>
    <t>010120240019M</t>
    <phoneticPr fontId="9" type="noConversion"/>
  </si>
  <si>
    <t>010120240072M</t>
    <phoneticPr fontId="9" type="noConversion"/>
  </si>
  <si>
    <t>010120240073M</t>
    <phoneticPr fontId="9" type="noConversion"/>
  </si>
  <si>
    <t>010120240079M</t>
    <phoneticPr fontId="9" type="noConversion"/>
  </si>
  <si>
    <t>010120240074M</t>
    <phoneticPr fontId="9" type="noConversion"/>
  </si>
  <si>
    <t>010120240075M</t>
    <phoneticPr fontId="9" type="noConversion"/>
  </si>
  <si>
    <t>010120240076M</t>
    <phoneticPr fontId="9" type="noConversion"/>
  </si>
  <si>
    <t>010120240097O</t>
    <phoneticPr fontId="9" type="noConversion"/>
  </si>
  <si>
    <t>010120240099O</t>
    <phoneticPr fontId="9" type="noConversion"/>
  </si>
  <si>
    <t>010120240096O</t>
    <phoneticPr fontId="9" type="noConversion"/>
  </si>
  <si>
    <t>010120240104O</t>
    <phoneticPr fontId="9" type="noConversion"/>
  </si>
  <si>
    <t>010120240109O</t>
    <phoneticPr fontId="9" type="noConversion"/>
  </si>
  <si>
    <t>010120240116O</t>
    <phoneticPr fontId="9" type="noConversion"/>
  </si>
  <si>
    <t>2024 박문각 공무원 최정훈 형사소송법 기본 이론서</t>
    <phoneticPr fontId="9" type="noConversion"/>
  </si>
  <si>
    <t>020120241411M</t>
  </si>
  <si>
    <t>2025 박문각 공무원 박혜선 국어 독해 신유형 공부(독해신공)</t>
    <phoneticPr fontId="9" type="noConversion"/>
  </si>
  <si>
    <t>2025 박문각 공무원 박혜선 국어 출좋포 문법·어휘 All In One</t>
    <phoneticPr fontId="9" type="noConversion"/>
  </si>
  <si>
    <t>020120241746M</t>
  </si>
  <si>
    <t>2025 손경희 전산직 공무원 대비 컴퓨터일반/정보보호론 입문강의(24년5,6월)</t>
    <phoneticPr fontId="9" type="noConversion"/>
  </si>
  <si>
    <t>박문각 공무원 손경희 전산직(컴퓨터일반&amp;정보보호론) 입문서(최신판)</t>
    <phoneticPr fontId="9" type="noConversion"/>
  </si>
  <si>
    <t>020120241247M</t>
    <phoneticPr fontId="9" type="noConversion"/>
  </si>
  <si>
    <t>020120242623O</t>
    <phoneticPr fontId="9" type="noConversion"/>
  </si>
  <si>
    <t>2025 New 강세진 국어 (All in one)(24년7,8월)</t>
    <phoneticPr fontId="9" type="noConversion"/>
  </si>
  <si>
    <t>2025 박문각 공무원 New 강세진 국어 All In One</t>
    <phoneticPr fontId="9" type="noConversion"/>
  </si>
  <si>
    <t>020120241511M</t>
  </si>
  <si>
    <t xml:space="preserve">[NEW 2025 강세진 국어]처음 하는 국어 독해(2025 출제기조 반영)(24년3,4월) </t>
    <phoneticPr fontId="9" type="noConversion"/>
  </si>
  <si>
    <t>020120240606M</t>
  </si>
  <si>
    <t>2025 천지현 국어 전영역 기본이론 베테랑탄탄 step1(24년7,8월)</t>
    <phoneticPr fontId="9" type="noConversion"/>
  </si>
  <si>
    <t>020120241512M</t>
  </si>
  <si>
    <t>2025년 출제기조반영 7/9급 천지현 국어 문학독해 완전 정복 - 독해법과 문풀까지(24년5월)</t>
    <phoneticPr fontId="9" type="noConversion"/>
  </si>
  <si>
    <t>020120241120M</t>
  </si>
  <si>
    <t>2025년 출제기조반영 7/9급 천지현 국어 비문학독해 완전 정복 - 독해법과 문풀까지(24년6월)</t>
    <phoneticPr fontId="9" type="noConversion"/>
  </si>
  <si>
    <t>020120241171M</t>
  </si>
  <si>
    <t>2025 김세현 영어 기본·입문(공시영어 첫 걸음)(24년 7,8월)</t>
    <phoneticPr fontId="9" type="noConversion"/>
  </si>
  <si>
    <t>2025 박문각 공무원 김세현 영어 All In One 기본서</t>
    <phoneticPr fontId="9" type="noConversion"/>
  </si>
  <si>
    <t>020120241327M</t>
    <phoneticPr fontId="9" type="noConversion"/>
  </si>
  <si>
    <t>2025 진가영 영어 [1단계: 정규 커리] New Trend 단기합격 All In One(24년7,8월)</t>
    <phoneticPr fontId="9" type="noConversion"/>
  </si>
  <si>
    <t>020120241437M</t>
    <phoneticPr fontId="9" type="noConversion"/>
  </si>
  <si>
    <t>2025 박문각 공무원 New Trend 진가영 영어 단기합격 독해 All In One</t>
    <phoneticPr fontId="9" type="noConversion"/>
  </si>
  <si>
    <t>2025 박문각 공무원 진가영 영어 신경향 어휘 마스터</t>
    <phoneticPr fontId="9" type="noConversion"/>
  </si>
  <si>
    <t>2025 진가영 영어 [정규 커리] New Trend 단기합격 VOCA [어휘 회독 및 암기 촉진 강의]</t>
    <phoneticPr fontId="9" type="noConversion"/>
  </si>
  <si>
    <t>2025 박문각 공무원 New Trend 진가영 영어 단기합격 VOCA(어휘)</t>
    <phoneticPr fontId="9" type="noConversion"/>
  </si>
  <si>
    <t>020120242096M</t>
    <phoneticPr fontId="9" type="noConversion"/>
  </si>
  <si>
    <t>2025 김태은 영어 기본이론(24년7,8월)</t>
    <phoneticPr fontId="9" type="noConversion"/>
  </si>
  <si>
    <t>020120241513M</t>
  </si>
  <si>
    <t>2025 노범석 해법국사 All in one(전근대사+근현대사기본+심화이론)(24년 7,8월)</t>
    <phoneticPr fontId="9" type="noConversion"/>
  </si>
  <si>
    <t>020120241507M</t>
    <phoneticPr fontId="9" type="noConversion"/>
  </si>
  <si>
    <t>2025 박문각 공무원 노범석 한국사(전2권)</t>
    <phoneticPr fontId="9" type="noConversion"/>
  </si>
  <si>
    <t xml:space="preserve">2025 지원한국사 압축 이론 강의(24년7,8월) </t>
    <phoneticPr fontId="9" type="noConversion"/>
  </si>
  <si>
    <t>020120241426M</t>
  </si>
  <si>
    <t xml:space="preserve">2025 지원한국사 이론+심화 진짜 60시간에 끝내는 가장 빠른 한국사(24년7,8월) </t>
    <phoneticPr fontId="9" type="noConversion"/>
  </si>
  <si>
    <t>020120241425M</t>
    <phoneticPr fontId="9" type="noConversion"/>
  </si>
  <si>
    <t>2024 임준수 한국사 하프(1/2) 이론 정리 강의(24년 1,2월)</t>
    <phoneticPr fontId="9" type="noConversion"/>
  </si>
  <si>
    <t>2024 임준수 한국사 기본·심화 이론(24년 7,8월)</t>
    <phoneticPr fontId="9" type="noConversion"/>
  </si>
  <si>
    <t>024 박문각공무원 임준수 한국사 기본 이론서</t>
    <phoneticPr fontId="9" type="noConversion"/>
  </si>
  <si>
    <t>020120233048M</t>
    <phoneticPr fontId="9" type="noConversion"/>
  </si>
  <si>
    <t>020120241445M</t>
    <phoneticPr fontId="9" type="noConversion"/>
  </si>
  <si>
    <t>2025 이명훈 행정학 All in one(기본+심화) Part 1(행정학총론,환류론,정책론)(24년7,8월)</t>
    <phoneticPr fontId="9" type="noConversion"/>
  </si>
  <si>
    <t>2025 박문각 공무원 이명훈 하이패스 행정학(전2권)</t>
    <phoneticPr fontId="9" type="noConversion"/>
  </si>
  <si>
    <t>020120241518M</t>
  </si>
  <si>
    <t xml:space="preserve">2025 행정학 초심자를 위한 김재준 행정학 ‘필수 입문 강의’(24년6월) </t>
    <phoneticPr fontId="9" type="noConversion"/>
  </si>
  <si>
    <t>020120241155M</t>
  </si>
  <si>
    <t xml:space="preserve">2025 김재준 행정학 이론+기출문풀(인사, 재무, 지방자치)(24년7,8월) </t>
    <phoneticPr fontId="9" type="noConversion"/>
  </si>
  <si>
    <t>020120241519M</t>
  </si>
  <si>
    <t>2025 박문각 공무원 김재준 단권화 행정학</t>
    <phoneticPr fontId="9" type="noConversion"/>
  </si>
  <si>
    <t>2025 박문각 공무원 최욱진 행정학(전2권)</t>
    <phoneticPr fontId="9" type="noConversion"/>
  </si>
  <si>
    <t>2025 최욱진 행정학 벌크업(Bulk Up) 트레이닝 (심화+기출)(24년7,8월)</t>
    <phoneticPr fontId="9" type="noConversion"/>
  </si>
  <si>
    <t>2025 유대웅 행정법 개념총정리(24년7,8월)</t>
    <phoneticPr fontId="9" type="noConversion"/>
  </si>
  <si>
    <t>2025 박문각 공무원 유대웅 행정법총론 핵심정리 개정4판(전2권)</t>
    <phoneticPr fontId="9" type="noConversion"/>
  </si>
  <si>
    <t>2025 유대웅 행정법 역발상 All in one 시즌 3(24년5,6월)</t>
    <phoneticPr fontId="9" type="noConversion"/>
  </si>
  <si>
    <t>020120241418M</t>
    <phoneticPr fontId="9" type="noConversion"/>
  </si>
  <si>
    <t>020120241115M</t>
  </si>
  <si>
    <t>2025 김태성 행정법총론 이론강의(기본)(24년7,8월)</t>
    <phoneticPr fontId="9" type="noConversion"/>
  </si>
  <si>
    <t>2025 김태성 행정법 5개년 연도별 기출문제풀이</t>
    <phoneticPr fontId="9" type="noConversion"/>
  </si>
  <si>
    <t>2025 박문각 공무원 김태성 행정법총론 기본서</t>
    <phoneticPr fontId="9" type="noConversion"/>
  </si>
  <si>
    <t>020120241515M</t>
  </si>
  <si>
    <t>020120241122M</t>
  </si>
  <si>
    <t xml:space="preserve">2025 강성빈 행정법 LV.1 기본이론(24년7,8월) </t>
    <phoneticPr fontId="9" type="noConversion"/>
  </si>
  <si>
    <t>2025 박문각 공무원 강성빈 행정법총론 기본서 제2판</t>
    <phoneticPr fontId="9" type="noConversion"/>
  </si>
  <si>
    <t>020120241420M</t>
    <phoneticPr fontId="9" type="noConversion"/>
  </si>
  <si>
    <t>2025 교육행정직 시험 대비 오현준 교육학 기본 및 심화이론(24년7,8월)</t>
    <phoneticPr fontId="9" type="noConversion"/>
  </si>
  <si>
    <t>2025 박문각 공무원 오현준 정통교육학(전2권)</t>
    <phoneticPr fontId="9" type="noConversion"/>
  </si>
  <si>
    <t>020120241421M</t>
  </si>
  <si>
    <t>2025 HUMAN 사회복지학 이론강의(기본+심화)(24년7,8월)</t>
    <phoneticPr fontId="9" type="noConversion"/>
  </si>
  <si>
    <t>2025 어대훈 HUMAN 사회복지학개론</t>
    <phoneticPr fontId="9" type="noConversion"/>
  </si>
  <si>
    <t>020120241509M</t>
    <phoneticPr fontId="9" type="noConversion"/>
  </si>
  <si>
    <t xml:space="preserve">2025 손경희 컴퓨터일반 기본이론(24년7,8월) </t>
    <phoneticPr fontId="9" type="noConversion"/>
  </si>
  <si>
    <t>박문각 공무원 손경희 컴퓨터일반 기본서(최신판)</t>
    <phoneticPr fontId="9" type="noConversion"/>
  </si>
  <si>
    <t>020120241523M</t>
    <phoneticPr fontId="9" type="noConversion"/>
  </si>
  <si>
    <t>2025 이준 마법 교정학 입문과정(24년 1,2월)(형사정책 포함)</t>
    <phoneticPr fontId="9" type="noConversion"/>
  </si>
  <si>
    <t>2025 이준 마법 교정학&amp;형사정책(24년7,8월)</t>
    <phoneticPr fontId="9" type="noConversion"/>
  </si>
  <si>
    <t>020120233049M</t>
    <phoneticPr fontId="9" type="noConversion"/>
  </si>
  <si>
    <t>이준 마법 교정학 입문서</t>
    <phoneticPr fontId="9" type="noConversion"/>
  </si>
  <si>
    <t>020120241422M</t>
    <phoneticPr fontId="9" type="noConversion"/>
  </si>
  <si>
    <t>2025 박문각 공무원 아담 교정학 기본서</t>
    <phoneticPr fontId="9" type="noConversion"/>
  </si>
  <si>
    <t>2025 박문각 공무원 아담 형사정책 기본서</t>
    <phoneticPr fontId="9" type="noConversion"/>
  </si>
  <si>
    <t>2025 이준현 LOGOS 형사소송법 기본이론 ver1(24년5,6월)</t>
    <phoneticPr fontId="9" type="noConversion"/>
  </si>
  <si>
    <t>이준현</t>
    <phoneticPr fontId="9" type="noConversion"/>
  </si>
  <si>
    <t>(개정16판) LOGOS 형사소송법 세트(전2권)</t>
    <phoneticPr fontId="9" type="noConversion"/>
  </si>
  <si>
    <t>020120241142M</t>
    <phoneticPr fontId="9" type="noConversion"/>
  </si>
  <si>
    <t>2025 이준현 LOGOS 형사소송법 기본이론 ver2(24년7,8월)</t>
    <phoneticPr fontId="9" type="noConversion"/>
  </si>
  <si>
    <t>020120241432M</t>
  </si>
  <si>
    <t>2025 최정훈 형법 기본+심화이론(All in one)</t>
    <phoneticPr fontId="9" type="noConversion"/>
  </si>
  <si>
    <t>박문각 공무원 최정훈 형법총론 기본 이론서 (개정 2판)</t>
    <phoneticPr fontId="9" type="noConversion"/>
  </si>
  <si>
    <t>박문각 공무원 최정훈 형법각론 기본 이론서 (개정 2판)</t>
    <phoneticPr fontId="9" type="noConversion"/>
  </si>
  <si>
    <t>020120240728M</t>
    <phoneticPr fontId="9" type="noConversion"/>
  </si>
  <si>
    <t>2025 신은미 공무원 세법 기본이론(24년7,8월)</t>
    <phoneticPr fontId="9" type="noConversion"/>
  </si>
  <si>
    <t>020120241435M</t>
    <phoneticPr fontId="9" type="noConversion"/>
  </si>
  <si>
    <t>2025 김용민 공무원 세법 기본이론(24년7,8월)</t>
    <phoneticPr fontId="9" type="noConversion"/>
  </si>
  <si>
    <t>020120241438M</t>
  </si>
  <si>
    <t>2025 신은미 공무원 회계학 기본이론(24년7,8월)</t>
    <phoneticPr fontId="9" type="noConversion"/>
  </si>
  <si>
    <t>2024 박문각 공무원 신은미 회계학(전2권)</t>
    <phoneticPr fontId="9" type="noConversion"/>
  </si>
  <si>
    <t>020120241439M</t>
  </si>
  <si>
    <t>전민식</t>
  </si>
  <si>
    <t xml:space="preserve">2025 전민식 회계학 재무회계 기본이론(24년7,8월) </t>
    <phoneticPr fontId="9" type="noConversion"/>
  </si>
  <si>
    <t>020120241440M</t>
  </si>
  <si>
    <t>2025 이은실 소방학개론 입문이론(24년 1,2월)</t>
    <phoneticPr fontId="9" type="noConversion"/>
  </si>
  <si>
    <t>2025 이은실 소방학개론 기본이론(24년5,6월)</t>
    <phoneticPr fontId="9" type="noConversion"/>
  </si>
  <si>
    <t>020120233084M</t>
    <phoneticPr fontId="9" type="noConversion"/>
  </si>
  <si>
    <t>020120241161M</t>
    <phoneticPr fontId="9" type="noConversion"/>
  </si>
  <si>
    <t xml:space="preserve">2025년 소방직 대비 정태화 소방학개론 All in one(24년7,8월) </t>
    <phoneticPr fontId="9" type="noConversion"/>
  </si>
  <si>
    <t>2025 정태화 소방학개론 기본서(제3판)</t>
    <phoneticPr fontId="9" type="noConversion"/>
  </si>
  <si>
    <t>020120241525M</t>
    <phoneticPr fontId="9" type="noConversion"/>
  </si>
  <si>
    <t xml:space="preserve">2025 박충신 헌법 기본이론(24년5,6월) </t>
    <phoneticPr fontId="9" type="noConversion"/>
  </si>
  <si>
    <t>020220240241M</t>
    <phoneticPr fontId="9" type="noConversion"/>
  </si>
  <si>
    <t>박문각 공무원 박충신 헌법 기본 이론서 (전면개정판)</t>
    <phoneticPr fontId="9" type="noConversion"/>
  </si>
  <si>
    <t>2024 김동빈 7급 경제학 기본이론(24년 1~3월)</t>
    <phoneticPr fontId="9" type="noConversion"/>
  </si>
  <si>
    <t>2024 김동빈 경제학 심화이론(24년4,5월)</t>
    <phoneticPr fontId="9" type="noConversion"/>
  </si>
  <si>
    <t>김동빈 경제학 기본서(개정판)</t>
    <phoneticPr fontId="9" type="noConversion"/>
  </si>
  <si>
    <t>020220230949M</t>
  </si>
  <si>
    <t>020220240094M</t>
  </si>
  <si>
    <t>2024 7급 공무원 김동빈 경제학 기출문제풀이(24년8월)</t>
    <phoneticPr fontId="9" type="noConversion"/>
  </si>
  <si>
    <t>020220240369M</t>
  </si>
  <si>
    <t>[2024_기본+심화이론] 경제학원론 (23년 7-10월/조경국)</t>
    <phoneticPr fontId="9" type="noConversion"/>
  </si>
  <si>
    <t>2024 감정평가사 1차 조경국 경제학원론 기본서 1권 미시편(제3판)</t>
    <phoneticPr fontId="9" type="noConversion"/>
  </si>
  <si>
    <t>2024 감정평가사 1차 조경국 경제학원론 기본서 2권 거시편(제3판)</t>
    <phoneticPr fontId="9" type="noConversion"/>
  </si>
  <si>
    <t>2024 감정평가사 1차 조경국 경제학원론 기본서 3권 국제편(제3판)</t>
    <phoneticPr fontId="9" type="noConversion"/>
  </si>
  <si>
    <t>020120233011M</t>
  </si>
  <si>
    <t xml:space="preserve">[2024_문제풀이] 경제학원론 (23년 10-1월/조경국) </t>
    <phoneticPr fontId="9" type="noConversion"/>
  </si>
  <si>
    <t>2024 감정평가사 1차 조경국 경제학원론 베스트 기출정선(제2판)</t>
    <phoneticPr fontId="9" type="noConversion"/>
  </si>
  <si>
    <t>2024 감정평가사 1차 조경국 경제학원론 단권화 합격노트(제2판)</t>
    <phoneticPr fontId="9" type="noConversion"/>
  </si>
  <si>
    <t>020120233013M</t>
  </si>
  <si>
    <t xml:space="preserve">2025 PSAT 언어논리[입문과정 : THE INTRO](24년7,8월) </t>
    <phoneticPr fontId="9" type="noConversion"/>
  </si>
  <si>
    <t>020220240362M</t>
    <phoneticPr fontId="9" type="noConversion"/>
  </si>
  <si>
    <t xml:space="preserve">2025 PSAT 자료해석 기본이론강의(24년7,8월) </t>
    <phoneticPr fontId="9" type="noConversion"/>
  </si>
  <si>
    <t>NCS·PSAT 자료해석 끝</t>
    <phoneticPr fontId="9" type="noConversion"/>
  </si>
  <si>
    <t>020220240364M</t>
    <phoneticPr fontId="9" type="noConversion"/>
  </si>
  <si>
    <t>2025 PSAT 상황판단 기본이론강의(24년7,8월)</t>
    <phoneticPr fontId="9" type="noConversion"/>
  </si>
  <si>
    <t>박문각 공무원 PSAT 김영진 상황판단 유형 분석 기본편</t>
    <phoneticPr fontId="9" type="noConversion"/>
  </si>
  <si>
    <t>020220240363M</t>
  </si>
  <si>
    <t xml:space="preserve">[한상기] 2025 경찰학 기본이론(24년 7월) </t>
    <phoneticPr fontId="9" type="noConversion"/>
  </si>
  <si>
    <t>2025 박문각 경찰 한쌤 경찰학 기본이론서 총론</t>
    <phoneticPr fontId="9" type="noConversion"/>
  </si>
  <si>
    <t>2025 박문각 경찰 한쌤 경찰학 기본이론서 각론</t>
    <phoneticPr fontId="9" type="noConversion"/>
  </si>
  <si>
    <t>2024 박문각 경찰 한쌤 경찰학 핵심출제 요약노트</t>
    <phoneticPr fontId="9" type="noConversion"/>
  </si>
  <si>
    <t>020320240136M</t>
    <phoneticPr fontId="9" type="noConversion"/>
  </si>
  <si>
    <t xml:space="preserve">[한상기] 2024년 대비 경찰학 기본+심화이론(24년 3월) </t>
    <phoneticPr fontId="9" type="noConversion"/>
  </si>
  <si>
    <t>020320240068M</t>
  </si>
  <si>
    <t>경찰</t>
    <phoneticPr fontId="9" type="noConversion"/>
  </si>
  <si>
    <t>[박충신] 2024 경찰헌법 기본이론(24년 5월)</t>
    <phoneticPr fontId="9" type="noConversion"/>
  </si>
  <si>
    <t>박문각 경찰 박충신 경찰헌법 기본 이론서(개정2판)</t>
    <phoneticPr fontId="9" type="noConversion"/>
  </si>
  <si>
    <t>020320240094M</t>
    <phoneticPr fontId="9" type="noConversion"/>
  </si>
  <si>
    <t>[2025년 대비] 어대훈 사회복지사 1급 다빈출코드 (24년 6-7월)</t>
    <phoneticPr fontId="9" type="noConversion"/>
  </si>
  <si>
    <t>2025 어대훈 Human 사회복지사 1급 다빈출코드</t>
    <phoneticPr fontId="9" type="noConversion"/>
  </si>
  <si>
    <t>050120240003M</t>
  </si>
  <si>
    <t xml:space="preserve">[2025년 대비] 어대훈 사회복지사 1급 이론강의(24년 8-9월) </t>
    <phoneticPr fontId="9" type="noConversion"/>
  </si>
  <si>
    <t>020120242702O</t>
    <phoneticPr fontId="9" type="noConversion"/>
  </si>
  <si>
    <t>020120241871M</t>
    <phoneticPr fontId="9" type="noConversion"/>
  </si>
  <si>
    <t>2025 박혜선 국어[2단계:All in one]25대비 “정규과정”만점출좋포 (문법,문학,독해) (24년7,8월)</t>
    <phoneticPr fontId="9" type="noConversion"/>
  </si>
  <si>
    <t>020120242703O</t>
    <phoneticPr fontId="9" type="noConversion"/>
  </si>
  <si>
    <t>020120240775M</t>
    <phoneticPr fontId="9" type="noConversion"/>
  </si>
  <si>
    <t>020120242704O</t>
    <phoneticPr fontId="9" type="noConversion"/>
  </si>
  <si>
    <t>020120241916M</t>
    <phoneticPr fontId="9" type="noConversion"/>
  </si>
  <si>
    <t>020120242705O</t>
    <phoneticPr fontId="9" type="noConversion"/>
  </si>
  <si>
    <t>020120241872M</t>
    <phoneticPr fontId="9" type="noConversion"/>
  </si>
  <si>
    <t>020120242706O</t>
    <phoneticPr fontId="9" type="noConversion"/>
  </si>
  <si>
    <t>020120241234M</t>
    <phoneticPr fontId="9" type="noConversion"/>
  </si>
  <si>
    <t>020120242209M</t>
    <phoneticPr fontId="9" type="noConversion"/>
  </si>
  <si>
    <t xml:space="preserve">020120242707O </t>
    <phoneticPr fontId="9" type="noConversion"/>
  </si>
  <si>
    <t>020120242708O</t>
    <phoneticPr fontId="9" type="noConversion"/>
  </si>
  <si>
    <t>020120241918M</t>
    <phoneticPr fontId="9" type="noConversion"/>
  </si>
  <si>
    <t>020120242709O</t>
    <phoneticPr fontId="9" type="noConversion"/>
  </si>
  <si>
    <t>020120241917M</t>
    <phoneticPr fontId="9" type="noConversion"/>
  </si>
  <si>
    <t>020120242210M</t>
    <phoneticPr fontId="9" type="noConversion"/>
  </si>
  <si>
    <t>020120242710O</t>
    <phoneticPr fontId="9" type="noConversion"/>
  </si>
  <si>
    <t>020120242711O</t>
    <phoneticPr fontId="9" type="noConversion"/>
  </si>
  <si>
    <t>020120241919M</t>
    <phoneticPr fontId="9" type="noConversion"/>
  </si>
  <si>
    <t>020120242712O</t>
    <phoneticPr fontId="9" type="noConversion"/>
  </si>
  <si>
    <t>020120242067M</t>
    <phoneticPr fontId="9" type="noConversion"/>
  </si>
  <si>
    <t>020120242713O</t>
    <phoneticPr fontId="9" type="noConversion"/>
  </si>
  <si>
    <t>020120242069M</t>
    <phoneticPr fontId="9" type="noConversion"/>
  </si>
  <si>
    <t>020120242714O</t>
    <phoneticPr fontId="9" type="noConversion"/>
  </si>
  <si>
    <t>020120242070M</t>
    <phoneticPr fontId="9" type="noConversion"/>
  </si>
  <si>
    <t>020120242715O</t>
    <phoneticPr fontId="9" type="noConversion"/>
  </si>
  <si>
    <t>020120240198M</t>
    <phoneticPr fontId="9" type="noConversion"/>
  </si>
  <si>
    <t>020120242716O</t>
    <phoneticPr fontId="9" type="noConversion"/>
  </si>
  <si>
    <t>020120242071M</t>
    <phoneticPr fontId="9" type="noConversion"/>
  </si>
  <si>
    <t>020120242717O</t>
    <phoneticPr fontId="9" type="noConversion"/>
  </si>
  <si>
    <t>020120241875M</t>
    <phoneticPr fontId="9" type="noConversion"/>
  </si>
  <si>
    <t>020120242214M</t>
    <phoneticPr fontId="9" type="noConversion"/>
  </si>
  <si>
    <t xml:space="preserve">020120242738O </t>
    <phoneticPr fontId="9" type="noConversion"/>
  </si>
  <si>
    <t>020120242739O</t>
    <phoneticPr fontId="9" type="noConversion"/>
  </si>
  <si>
    <t>020120241876M</t>
    <phoneticPr fontId="9" type="noConversion"/>
  </si>
  <si>
    <t>020120241516M</t>
    <phoneticPr fontId="9" type="noConversion"/>
  </si>
  <si>
    <t>020120242740O</t>
    <phoneticPr fontId="9" type="noConversion"/>
  </si>
  <si>
    <t>020120241874M</t>
    <phoneticPr fontId="9" type="noConversion"/>
  </si>
  <si>
    <t>2025 최욱진 행정학 기본이론(기출문제풀이 병행)(24년7,8월)</t>
    <phoneticPr fontId="9" type="noConversion"/>
  </si>
  <si>
    <t>020120241517M</t>
    <phoneticPr fontId="9" type="noConversion"/>
  </si>
  <si>
    <t>020120242741O</t>
    <phoneticPr fontId="9" type="noConversion"/>
  </si>
  <si>
    <t>020120242072M</t>
    <phoneticPr fontId="9" type="noConversion"/>
  </si>
  <si>
    <t>020120242742O</t>
    <phoneticPr fontId="9" type="noConversion"/>
  </si>
  <si>
    <t>020120242073M</t>
    <phoneticPr fontId="9" type="noConversion"/>
  </si>
  <si>
    <t>020120242743O</t>
    <phoneticPr fontId="9" type="noConversion"/>
  </si>
  <si>
    <t>020120241240M</t>
    <phoneticPr fontId="9" type="noConversion"/>
  </si>
  <si>
    <t>020120242744O</t>
    <phoneticPr fontId="9" type="noConversion"/>
  </si>
  <si>
    <t>020120241968M</t>
    <phoneticPr fontId="9" type="noConversion"/>
  </si>
  <si>
    <t>020120242745O</t>
    <phoneticPr fontId="9" type="noConversion"/>
  </si>
  <si>
    <t>020120241242M</t>
    <phoneticPr fontId="9" type="noConversion"/>
  </si>
  <si>
    <t>020120242746O</t>
    <phoneticPr fontId="9" type="noConversion"/>
  </si>
  <si>
    <t>020120241967M</t>
    <phoneticPr fontId="9" type="noConversion"/>
  </si>
  <si>
    <t>020120242747O</t>
    <phoneticPr fontId="9" type="noConversion"/>
  </si>
  <si>
    <t>020120241969M</t>
    <phoneticPr fontId="9" type="noConversion"/>
  </si>
  <si>
    <t>020120242748O</t>
    <phoneticPr fontId="9" type="noConversion"/>
  </si>
  <si>
    <t>020120241972M</t>
    <phoneticPr fontId="9" type="noConversion"/>
  </si>
  <si>
    <t>020120242749O</t>
    <phoneticPr fontId="9" type="noConversion"/>
  </si>
  <si>
    <t>020120241921M</t>
    <phoneticPr fontId="9" type="noConversion"/>
  </si>
  <si>
    <t>020120242750O</t>
    <phoneticPr fontId="9" type="noConversion"/>
  </si>
  <si>
    <t>020120240150M</t>
    <phoneticPr fontId="9" type="noConversion"/>
  </si>
  <si>
    <t>020120242751O</t>
    <phoneticPr fontId="9" type="noConversion"/>
  </si>
  <si>
    <t>020120241878M</t>
    <phoneticPr fontId="9" type="noConversion"/>
  </si>
  <si>
    <t>020120242752O</t>
    <phoneticPr fontId="9" type="noConversion"/>
  </si>
  <si>
    <t>020120241245M</t>
    <phoneticPr fontId="9" type="noConversion"/>
  </si>
  <si>
    <t>020120242753O</t>
    <phoneticPr fontId="9" type="noConversion"/>
  </si>
  <si>
    <t>020120241974M</t>
    <phoneticPr fontId="9" type="noConversion"/>
  </si>
  <si>
    <t>020120242215M</t>
    <phoneticPr fontId="9" type="noConversion"/>
  </si>
  <si>
    <t>020120242754O</t>
    <phoneticPr fontId="9" type="noConversion"/>
  </si>
  <si>
    <t>020120242755O</t>
    <phoneticPr fontId="9" type="noConversion"/>
  </si>
  <si>
    <t>020120241970M</t>
    <phoneticPr fontId="9" type="noConversion"/>
  </si>
  <si>
    <t>020120242756O</t>
    <phoneticPr fontId="9" type="noConversion"/>
  </si>
  <si>
    <t>020120241877M</t>
    <phoneticPr fontId="9" type="noConversion"/>
  </si>
  <si>
    <t>020120242757O</t>
    <phoneticPr fontId="9" type="noConversion"/>
  </si>
  <si>
    <t>020120241920M</t>
    <phoneticPr fontId="9" type="noConversion"/>
  </si>
  <si>
    <t>020120242758O</t>
    <phoneticPr fontId="9" type="noConversion"/>
  </si>
  <si>
    <t>020120241971M</t>
    <phoneticPr fontId="9" type="noConversion"/>
  </si>
  <si>
    <t>020120233159M</t>
    <phoneticPr fontId="9" type="noConversion"/>
  </si>
  <si>
    <t>020120234327O</t>
    <phoneticPr fontId="9" type="noConversion"/>
  </si>
  <si>
    <t>020120242216M</t>
    <phoneticPr fontId="9" type="noConversion"/>
  </si>
  <si>
    <t>020120242759O</t>
    <phoneticPr fontId="9" type="noConversion"/>
  </si>
  <si>
    <t>020120242217M</t>
    <phoneticPr fontId="9" type="noConversion"/>
  </si>
  <si>
    <t>020120242760O</t>
    <phoneticPr fontId="9" type="noConversion"/>
  </si>
  <si>
    <t>020220240633O</t>
    <phoneticPr fontId="9" type="noConversion"/>
  </si>
  <si>
    <t>020220240295M</t>
    <phoneticPr fontId="9" type="noConversion"/>
  </si>
  <si>
    <t>020220240634O</t>
    <phoneticPr fontId="9" type="noConversion"/>
  </si>
  <si>
    <t>020220240050M</t>
    <phoneticPr fontId="9" type="noConversion"/>
  </si>
  <si>
    <t>020220240635O</t>
    <phoneticPr fontId="9" type="noConversion"/>
  </si>
  <si>
    <t>020220240398M</t>
    <phoneticPr fontId="9" type="noConversion"/>
  </si>
  <si>
    <t>020220230992M</t>
    <phoneticPr fontId="9" type="noConversion"/>
  </si>
  <si>
    <t>020220231253O</t>
    <phoneticPr fontId="9" type="noConversion"/>
  </si>
  <si>
    <t>020220230993M</t>
    <phoneticPr fontId="9" type="noConversion"/>
  </si>
  <si>
    <t>020220231254O</t>
    <phoneticPr fontId="9" type="noConversion"/>
  </si>
  <si>
    <t>020220240636O</t>
    <phoneticPr fontId="9" type="noConversion"/>
  </si>
  <si>
    <t>020220240480M</t>
    <phoneticPr fontId="9" type="noConversion"/>
  </si>
  <si>
    <t>020220230945M</t>
    <phoneticPr fontId="9" type="noConversion"/>
  </si>
  <si>
    <t>020220240638O</t>
    <phoneticPr fontId="9" type="noConversion"/>
  </si>
  <si>
    <t>020220240465M</t>
    <phoneticPr fontId="9" type="noConversion"/>
  </si>
  <si>
    <t>020220240640O</t>
    <phoneticPr fontId="9" type="noConversion"/>
  </si>
  <si>
    <t>020220240445M</t>
    <phoneticPr fontId="9" type="noConversion"/>
  </si>
  <si>
    <t>020320240232O</t>
    <phoneticPr fontId="9" type="noConversion"/>
  </si>
  <si>
    <t>020320240180M</t>
    <phoneticPr fontId="9" type="noConversion"/>
  </si>
  <si>
    <t>020320240182M</t>
    <phoneticPr fontId="9" type="noConversion"/>
  </si>
  <si>
    <t>020320240233O</t>
    <phoneticPr fontId="9" type="noConversion"/>
  </si>
  <si>
    <t>020320240234O</t>
    <phoneticPr fontId="9" type="noConversion"/>
  </si>
  <si>
    <t>020320240181M</t>
    <phoneticPr fontId="9" type="noConversion"/>
  </si>
  <si>
    <t>050120240027O</t>
    <phoneticPr fontId="9" type="noConversion"/>
  </si>
  <si>
    <t>050120240019M</t>
    <phoneticPr fontId="9" type="noConversion"/>
  </si>
  <si>
    <t>050120240021M</t>
  </si>
  <si>
    <t>050120240004M</t>
  </si>
  <si>
    <t>050120240033O</t>
    <phoneticPr fontId="9" type="noConversion"/>
  </si>
  <si>
    <t>2025 박문각 공무원 New Trend 진가영 영어 단기합격 VOCA(어휘)</t>
    <phoneticPr fontId="9" type="noConversion"/>
  </si>
  <si>
    <t>2025 박문각 공무원 New Trend 진가영 영어 단기합격 문법 All In One</t>
    <phoneticPr fontId="9" type="noConversion"/>
  </si>
  <si>
    <t>2023 윤경철 국제법 주체편(23년 1,2월)</t>
    <phoneticPr fontId="9" type="noConversion"/>
  </si>
  <si>
    <t>020220240554M</t>
    <phoneticPr fontId="9" type="noConversion"/>
  </si>
  <si>
    <t>020220240692O</t>
    <phoneticPr fontId="9" type="noConversion"/>
  </si>
  <si>
    <t>2024-25년 대학교 학습지원 콘텐츠 목록안(공무원)</t>
    <phoneticPr fontId="9" type="noConversion"/>
  </si>
  <si>
    <t xml:space="preserve">2025 김태은 공무원영어 기본반 (A)- 문법 어휘(24년9,10월)  </t>
  </si>
  <si>
    <t xml:space="preserve">2025 김태은 공무원영어 기본반 (B)- 구문독해(24년9,10월) </t>
  </si>
  <si>
    <t>020120242401M</t>
  </si>
  <si>
    <t>020120242404M</t>
  </si>
  <si>
    <t>2025 이명훈 행정학 기본+심화 PART.2 (조직/인사/재무/지방론)(24년9,10월)</t>
  </si>
  <si>
    <t>020120242417M</t>
  </si>
  <si>
    <t>2025 강성빈 행정법 LV. 2-1 기본이론 PLUS(24년9,10월)</t>
  </si>
  <si>
    <t>020120242402M</t>
  </si>
  <si>
    <t xml:space="preserve">2025년 세무직 공무원 대비 신은미 세법 심화이론(24년9,10월) </t>
  </si>
  <si>
    <t>020120242366M</t>
  </si>
  <si>
    <t>2025년 세무직 공무원 대비 신은미 회계학 심화이론(24년9,10월)</t>
  </si>
  <si>
    <t>020120242367M</t>
  </si>
  <si>
    <t>020120243185O</t>
    <phoneticPr fontId="9" type="noConversion"/>
  </si>
  <si>
    <t>020120242487M</t>
    <phoneticPr fontId="9" type="noConversion"/>
  </si>
  <si>
    <t>2025 박문각 공무원 강성빈 행정법총론 기본서 제2판</t>
    <phoneticPr fontId="9" type="noConversion"/>
  </si>
  <si>
    <t>2025 박혜선 국어 [신유형 강화] 천기누설 혜선팍 논리추론(24년9,10월)</t>
    <phoneticPr fontId="9" type="noConversion"/>
  </si>
  <si>
    <t>2025 박혜선 국어 천기누설 혜선팍 논리추론편</t>
    <phoneticPr fontId="9" type="noConversion"/>
  </si>
  <si>
    <t>2025 박혜선 국어 [신유형 강화] 천기누설 혜선팍 세트형 독해+어휘 (24년 9,10월)</t>
    <phoneticPr fontId="9" type="noConversion"/>
  </si>
  <si>
    <t>2025 박문각 공무원 박혜선 국어 천기누설 혜선팍 세트형 독해+어휘</t>
    <phoneticPr fontId="9" type="noConversion"/>
  </si>
  <si>
    <t>020120242383M</t>
  </si>
  <si>
    <t xml:space="preserve">2025 김세현 영어 전혀다른 개념독해(24년9,10월)  </t>
  </si>
  <si>
    <t>020120242387M</t>
  </si>
  <si>
    <t>문제풀이</t>
    <phoneticPr fontId="9" type="noConversion"/>
  </si>
  <si>
    <t>이준현</t>
    <phoneticPr fontId="9" type="noConversion"/>
  </si>
  <si>
    <t>2025 이준현 형사소송법 단원별 문제풀이(24년9,10월)</t>
    <phoneticPr fontId="9" type="noConversion"/>
  </si>
  <si>
    <t>020120242364M</t>
  </si>
  <si>
    <t>2025 손경희 컴퓨터일반 심화이론(24년9,10월)</t>
    <phoneticPr fontId="9" type="noConversion"/>
  </si>
  <si>
    <t>020120242431M</t>
  </si>
  <si>
    <t>컴퓨터일반</t>
    <phoneticPr fontId="9" type="noConversion"/>
  </si>
  <si>
    <t>정보보호론</t>
    <phoneticPr fontId="9" type="noConversion"/>
  </si>
  <si>
    <t>2025 손경희 정보보호론 기본이론(24년7,8월)</t>
    <phoneticPr fontId="9" type="noConversion"/>
  </si>
  <si>
    <t>2025 손경희 정보보호론 심화이론(24년9,10월)</t>
    <phoneticPr fontId="9" type="noConversion"/>
  </si>
  <si>
    <t>박문각 공무원 손경희 정보보호론 기본서(최신판)</t>
    <phoneticPr fontId="9" type="noConversion"/>
  </si>
  <si>
    <t>020120241524M</t>
  </si>
  <si>
    <t>020120242433M</t>
  </si>
  <si>
    <t>020120242491M</t>
    <phoneticPr fontId="9" type="noConversion"/>
  </si>
  <si>
    <t>020120243189O</t>
    <phoneticPr fontId="9" type="noConversion"/>
  </si>
  <si>
    <t>2025 PSAT 언어논리 기본심화과정(24년9,10월)</t>
    <phoneticPr fontId="9" type="noConversion"/>
  </si>
  <si>
    <t>2025 PSAT 자료해석 이론심화 및 유형별 문제풀이(24년9,10월)</t>
    <phoneticPr fontId="9" type="noConversion"/>
  </si>
  <si>
    <t>020220240575M</t>
  </si>
  <si>
    <t>2025 PSAT 상황판단 유형분석 기본심화과정(24년9,10월)</t>
    <phoneticPr fontId="9" type="noConversion"/>
  </si>
  <si>
    <t>박문각 공무원 PSAT 김영진 상황판단 유형 분석 기본편</t>
    <phoneticPr fontId="9" type="noConversion"/>
  </si>
  <si>
    <t>020220240574M</t>
  </si>
  <si>
    <t>입문</t>
    <phoneticPr fontId="9" type="noConversion"/>
  </si>
  <si>
    <t>[2025 All in one 정태화 소방관계법규 기본이론(24년5,6월)</t>
    <phoneticPr fontId="9" type="noConversion"/>
  </si>
  <si>
    <t>정태화</t>
  </si>
  <si>
    <t>2025 정태화 소방관계법규 기본서(제3판)</t>
    <phoneticPr fontId="9" type="noConversion"/>
  </si>
  <si>
    <t>020120241159M</t>
    <phoneticPr fontId="9" type="noConversion"/>
  </si>
  <si>
    <t>020120242492M</t>
    <phoneticPr fontId="9" type="noConversion"/>
  </si>
  <si>
    <t>020120243193O</t>
    <phoneticPr fontId="9" type="noConversion"/>
  </si>
  <si>
    <t>[최정훈] 2025 형사법 기본이론(형법 총론+각론)(24년 9월)</t>
    <phoneticPr fontId="9" type="noConversion"/>
  </si>
  <si>
    <t>[최정훈] 2025 형사법 기본이론(수사증거)(24년 9월)</t>
    <phoneticPr fontId="9" type="noConversion"/>
  </si>
  <si>
    <t>박문각 공무원 최정훈 형법총론 기본 이론서 (개정 2판)</t>
    <phoneticPr fontId="9" type="noConversion"/>
  </si>
  <si>
    <t>020320240226M</t>
    <phoneticPr fontId="9" type="noConversion"/>
  </si>
  <si>
    <t>020320240227M</t>
    <phoneticPr fontId="9" type="noConversion"/>
  </si>
  <si>
    <t>[박충신] 2025 경찰헌법 기본+심화이론(24년 9월)</t>
    <phoneticPr fontId="9" type="noConversion"/>
  </si>
  <si>
    <t>020320240229M</t>
    <phoneticPr fontId="9" type="noConversion"/>
  </si>
  <si>
    <t xml:space="preserve">[최정훈] 2024년 대비 형사법 기본+심화이론(총론+각론+수사증거)(24년 3월) </t>
    <phoneticPr fontId="9" type="noConversion"/>
  </si>
  <si>
    <t>박문각 공무원 최정훈 형법각론 기본 이론서 (개정 2판)</t>
    <phoneticPr fontId="9" type="noConversion"/>
  </si>
  <si>
    <t>020320240067M</t>
    <phoneticPr fontId="9" type="noConversion"/>
  </si>
  <si>
    <t>020320240246M</t>
    <phoneticPr fontId="9" type="noConversion"/>
  </si>
  <si>
    <t>020320240320O</t>
    <phoneticPr fontId="9" type="noConversion"/>
  </si>
  <si>
    <t>2025 신희원 지역사회간호 기본+심화(24년9,10월)</t>
    <phoneticPr fontId="9" type="noConversion"/>
  </si>
  <si>
    <t>020120242376M</t>
    <phoneticPr fontId="9" type="noConversion"/>
  </si>
  <si>
    <t>2025 신희원 간호관리 기본+심화(24년9,10월)</t>
    <phoneticPr fontId="9" type="noConversion"/>
  </si>
  <si>
    <t>간호관리</t>
    <phoneticPr fontId="9" type="noConversion"/>
  </si>
  <si>
    <t>020120242377M</t>
    <phoneticPr fontId="9" type="noConversion"/>
  </si>
  <si>
    <t>간호직</t>
    <phoneticPr fontId="9" type="noConversion"/>
  </si>
  <si>
    <t>간호직</t>
    <phoneticPr fontId="9" type="noConversion"/>
  </si>
  <si>
    <t>2024.9월 업데이트</t>
    <phoneticPr fontId="9" type="noConversion"/>
  </si>
  <si>
    <t xml:space="preserve">2024 박충신 헌법 기출문제풀이(24년5,6월) </t>
    <phoneticPr fontId="9" type="noConversion"/>
  </si>
  <si>
    <t>2024 박충신 META 헌법 (엄선 최근 9개년 단원별 기출문제집)</t>
    <phoneticPr fontId="9" type="noConversion"/>
  </si>
  <si>
    <t>020220240249M</t>
    <phoneticPr fontId="9" type="noConversion"/>
  </si>
  <si>
    <t>020220240606M</t>
    <phoneticPr fontId="9" type="noConversion"/>
  </si>
  <si>
    <t>020220240736O</t>
    <phoneticPr fontId="9" type="noConversion"/>
  </si>
  <si>
    <t>2025 어대훈 Human 사회복지사 1급 이론서 세트</t>
    <phoneticPr fontId="9" type="noConversion"/>
  </si>
  <si>
    <t>2024-25년 대학교 학습지원 콘텐츠 목록안(자격증 및 취업)</t>
    <phoneticPr fontId="9" type="noConversion"/>
  </si>
  <si>
    <t>020120243265O</t>
    <phoneticPr fontId="9" type="noConversion"/>
  </si>
  <si>
    <t>020120242525M</t>
    <phoneticPr fontId="9" type="noConversion"/>
  </si>
  <si>
    <t>020120242527M</t>
    <phoneticPr fontId="9" type="noConversion"/>
  </si>
  <si>
    <t>020120243271O</t>
    <phoneticPr fontId="9" type="noConversion"/>
  </si>
  <si>
    <t>020120243260O</t>
    <phoneticPr fontId="9" type="noConversion"/>
  </si>
  <si>
    <t>020120242520M</t>
    <phoneticPr fontId="9" type="noConversion"/>
  </si>
  <si>
    <t>020120243283O</t>
    <phoneticPr fontId="9" type="noConversion"/>
  </si>
  <si>
    <t>020120242530M</t>
    <phoneticPr fontId="9" type="noConversion"/>
  </si>
  <si>
    <t>020120242523M</t>
    <phoneticPr fontId="9" type="noConversion"/>
  </si>
  <si>
    <t>020120243287O</t>
    <phoneticPr fontId="9" type="noConversion"/>
  </si>
  <si>
    <t>020120242507M</t>
    <phoneticPr fontId="9" type="noConversion"/>
  </si>
  <si>
    <t>020120243291O</t>
    <phoneticPr fontId="9" type="noConversion"/>
  </si>
  <si>
    <t>020220240013M</t>
    <phoneticPr fontId="9" type="noConversion"/>
  </si>
  <si>
    <t xml:space="preserve">020220240637O </t>
    <phoneticPr fontId="9" type="noConversion"/>
  </si>
  <si>
    <t>020120242548M</t>
    <phoneticPr fontId="9" type="noConversion"/>
  </si>
  <si>
    <t>020120243331O</t>
    <phoneticPr fontId="9" type="noConversion"/>
  </si>
  <si>
    <t>020120242551M</t>
    <phoneticPr fontId="9" type="noConversion"/>
  </si>
  <si>
    <t>020120243338O</t>
    <phoneticPr fontId="9" type="noConversion"/>
  </si>
  <si>
    <t>020120243345O</t>
    <phoneticPr fontId="9" type="noConversion"/>
  </si>
  <si>
    <t>020120242554M</t>
    <phoneticPr fontId="9" type="noConversion"/>
  </si>
  <si>
    <t>020220240788O</t>
    <phoneticPr fontId="9" type="noConversion"/>
  </si>
  <si>
    <t>020220240642M</t>
  </si>
  <si>
    <t>020120242556M</t>
    <phoneticPr fontId="9" type="noConversion"/>
  </si>
  <si>
    <t>020120243354O</t>
    <phoneticPr fontId="9" type="noConversion"/>
  </si>
  <si>
    <t>020120242557M</t>
    <phoneticPr fontId="9" type="noConversion"/>
  </si>
  <si>
    <t>020120243358O</t>
    <phoneticPr fontId="9" type="noConversion"/>
  </si>
  <si>
    <t>020120242560M</t>
    <phoneticPr fontId="9" type="noConversion"/>
  </si>
  <si>
    <t>020120243368O</t>
    <phoneticPr fontId="9" type="noConversion"/>
  </si>
  <si>
    <t>020220240806O</t>
    <phoneticPr fontId="9" type="noConversion"/>
  </si>
  <si>
    <t>020220240657M</t>
    <phoneticPr fontId="9" type="noConversion"/>
  </si>
  <si>
    <t>020120243457O</t>
    <phoneticPr fontId="9" type="noConversion"/>
  </si>
  <si>
    <t>020120242607M</t>
    <phoneticPr fontId="9" type="noConversion"/>
  </si>
  <si>
    <t>020320240247M</t>
    <phoneticPr fontId="9" type="noConversion"/>
  </si>
  <si>
    <t>020320240329O</t>
    <phoneticPr fontId="9" type="noConversion"/>
  </si>
  <si>
    <t>020320240248M</t>
    <phoneticPr fontId="9" type="noConversion"/>
  </si>
  <si>
    <t>020320240333O</t>
    <phoneticPr fontId="9" type="noConversion"/>
  </si>
  <si>
    <t>020320240335O</t>
    <phoneticPr fontId="9" type="noConversion"/>
  </si>
  <si>
    <t>020320240250M</t>
    <phoneticPr fontId="9" type="noConversion"/>
  </si>
  <si>
    <t>소방학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</si>
</sst>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</numFmts>
  <fonts count="33">
    <font>
      <sz val="11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indexed="8"/>
      <name val="Arial"/>
      <family val="2"/>
    </font>
    <font>
      <sz val="10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sz val="10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b/>
      <sz val="10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2"/>
      <color indexed="81"/>
      <name val="맑은 고딕"/>
      <family val="3"/>
      <charset val="129"/>
      <scheme val="minor"/>
    </font>
    <font>
      <b/>
      <sz val="10"/>
      <color rgb="FFFF0000"/>
      <name val="돋움"/>
      <family val="3"/>
      <charset val="129"/>
    </font>
    <font>
      <b/>
      <sz val="10"/>
      <color indexed="81"/>
      <name val="돋움"/>
      <family val="3"/>
      <charset val="129"/>
    </font>
    <font>
      <sz val="10"/>
      <color rgb="FFFF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9">
    <xf numFmtId="0" fontId="0" fillId="0" borderId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>
      <alignment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/>
    </xf>
    <xf numFmtId="41" fontId="8" fillId="2" borderId="1" xfId="111" applyFont="1" applyFill="1" applyBorder="1" applyAlignment="1">
      <alignment horizontal="center" vertical="center"/>
    </xf>
    <xf numFmtId="41" fontId="0" fillId="0" borderId="0" xfId="11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3" borderId="1" xfId="5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0" borderId="1" xfId="4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" fillId="0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7" borderId="0" xfId="0" applyFont="1" applyFill="1">
      <alignment vertical="center"/>
    </xf>
    <xf numFmtId="0" fontId="11" fillId="7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8" fillId="2" borderId="1" xfId="111" applyNumberFormat="1" applyFont="1" applyFill="1" applyBorder="1" applyAlignment="1">
      <alignment horizontal="center" vertical="center"/>
    </xf>
    <xf numFmtId="0" fontId="0" fillId="0" borderId="0" xfId="111" applyNumberFormat="1" applyFont="1" applyAlignment="1">
      <alignment horizontal="center" vertical="center"/>
    </xf>
    <xf numFmtId="41" fontId="2" fillId="0" borderId="5" xfId="111" applyFont="1" applyBorder="1" applyAlignment="1">
      <alignment horizontal="center" vertical="center"/>
    </xf>
    <xf numFmtId="41" fontId="2" fillId="0" borderId="0" xfId="11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41" fontId="7" fillId="0" borderId="1" xfId="1" applyNumberFormat="1" applyFont="1" applyFill="1" applyBorder="1" applyAlignment="1">
      <alignment horizontal="center" vertical="center" wrapText="1"/>
    </xf>
    <xf numFmtId="41" fontId="7" fillId="0" borderId="1" xfId="5" applyNumberFormat="1" applyFont="1" applyFill="1" applyBorder="1" applyAlignment="1">
      <alignment horizontal="center" vertical="center"/>
    </xf>
    <xf numFmtId="41" fontId="13" fillId="3" borderId="1" xfId="5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NumberFormat="1" applyFont="1" applyFill="1">
      <alignment vertical="center"/>
    </xf>
    <xf numFmtId="0" fontId="16" fillId="0" borderId="4" xfId="0" applyNumberFormat="1" applyFont="1" applyFill="1" applyBorder="1">
      <alignment vertical="center"/>
    </xf>
    <xf numFmtId="0" fontId="7" fillId="0" borderId="1" xfId="16" applyNumberFormat="1" applyFont="1" applyFill="1" applyBorder="1" applyAlignment="1">
      <alignment horizontal="center" vertical="center"/>
    </xf>
    <xf numFmtId="0" fontId="11" fillId="0" borderId="1" xfId="114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vertical="center"/>
    </xf>
    <xf numFmtId="0" fontId="24" fillId="0" borderId="4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41" fontId="7" fillId="0" borderId="1" xfId="111" applyFont="1" applyFill="1" applyBorder="1" applyAlignment="1">
      <alignment horizontal="center" vertical="center" wrapText="1"/>
    </xf>
    <xf numFmtId="41" fontId="7" fillId="0" borderId="1" xfId="111" applyFont="1" applyFill="1" applyBorder="1" applyAlignment="1">
      <alignment horizontal="center" vertical="center"/>
    </xf>
    <xf numFmtId="41" fontId="13" fillId="3" borderId="1" xfId="111" applyFont="1" applyFill="1" applyBorder="1" applyAlignment="1">
      <alignment horizontal="center" vertical="center"/>
    </xf>
    <xf numFmtId="41" fontId="0" fillId="0" borderId="0" xfId="111" applyFont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1" fontId="7" fillId="0" borderId="1" xfId="111" applyFont="1" applyFill="1" applyBorder="1" applyAlignment="1">
      <alignment vertical="center"/>
    </xf>
    <xf numFmtId="0" fontId="7" fillId="0" borderId="1" xfId="11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1" fontId="7" fillId="0" borderId="1" xfId="4" applyFont="1" applyFill="1" applyBorder="1" applyAlignment="1">
      <alignment horizontal="center" vertical="center"/>
    </xf>
    <xf numFmtId="0" fontId="7" fillId="0" borderId="1" xfId="11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41" fontId="11" fillId="0" borderId="1" xfId="111" applyFont="1" applyFill="1" applyBorder="1" applyAlignment="1">
      <alignment vertical="center"/>
    </xf>
    <xf numFmtId="0" fontId="11" fillId="0" borderId="1" xfId="11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/>
    </xf>
    <xf numFmtId="41" fontId="11" fillId="0" borderId="1" xfId="11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shrinkToFit="1"/>
    </xf>
    <xf numFmtId="41" fontId="11" fillId="0" borderId="1" xfId="111" applyFont="1" applyFill="1" applyBorder="1" applyAlignment="1">
      <alignment horizontal="center" vertical="center" shrinkToFit="1"/>
    </xf>
    <xf numFmtId="0" fontId="7" fillId="0" borderId="1" xfId="73" applyNumberFormat="1" applyFont="1" applyFill="1" applyBorder="1" applyAlignment="1">
      <alignment horizontal="center" vertical="center"/>
    </xf>
    <xf numFmtId="41" fontId="11" fillId="0" borderId="1" xfId="111" applyNumberFormat="1" applyFont="1" applyFill="1" applyBorder="1" applyAlignment="1">
      <alignment horizontal="right" vertical="center"/>
    </xf>
    <xf numFmtId="0" fontId="11" fillId="0" borderId="1" xfId="83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/>
    </xf>
    <xf numFmtId="41" fontId="11" fillId="8" borderId="1" xfId="111" applyFont="1" applyFill="1" applyBorder="1" applyAlignment="1">
      <alignment horizontal="center" vertical="center" shrinkToFit="1"/>
    </xf>
    <xf numFmtId="0" fontId="11" fillId="8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0" fontId="7" fillId="8" borderId="0" xfId="0" applyFont="1" applyFill="1">
      <alignment vertical="center"/>
    </xf>
    <xf numFmtId="0" fontId="7" fillId="8" borderId="1" xfId="0" applyFont="1" applyFill="1" applyBorder="1" applyAlignment="1">
      <alignment horizontal="left" vertical="center"/>
    </xf>
    <xf numFmtId="41" fontId="7" fillId="8" borderId="1" xfId="111" applyFont="1" applyFill="1" applyBorder="1" applyAlignment="1">
      <alignment vertical="center"/>
    </xf>
    <xf numFmtId="0" fontId="7" fillId="8" borderId="1" xfId="11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7" fillId="8" borderId="0" xfId="0" applyNumberFormat="1" applyFont="1" applyFill="1" applyBorder="1" applyAlignment="1">
      <alignment horizontal="center" vertical="center"/>
    </xf>
    <xf numFmtId="0" fontId="19" fillId="8" borderId="0" xfId="0" applyFont="1" applyFill="1">
      <alignment vertical="center"/>
    </xf>
    <xf numFmtId="0" fontId="13" fillId="8" borderId="0" xfId="0" applyNumberFormat="1" applyFont="1" applyFill="1" applyAlignment="1">
      <alignment horizontal="center" vertical="center"/>
    </xf>
    <xf numFmtId="0" fontId="0" fillId="8" borderId="0" xfId="0" applyFill="1">
      <alignment vertical="center"/>
    </xf>
    <xf numFmtId="0" fontId="7" fillId="8" borderId="1" xfId="1" applyFont="1" applyFill="1" applyBorder="1" applyAlignment="1">
      <alignment horizontal="left" vertical="center"/>
    </xf>
    <xf numFmtId="0" fontId="7" fillId="8" borderId="1" xfId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 shrinkToFit="1"/>
    </xf>
    <xf numFmtId="41" fontId="7" fillId="8" borderId="1" xfId="4" applyFont="1" applyFill="1" applyBorder="1" applyAlignment="1">
      <alignment horizontal="center" vertical="center"/>
    </xf>
    <xf numFmtId="0" fontId="7" fillId="8" borderId="1" xfId="4" applyNumberFormat="1" applyFont="1" applyFill="1" applyBorder="1" applyAlignment="1">
      <alignment horizontal="center" vertical="center"/>
    </xf>
    <xf numFmtId="0" fontId="7" fillId="8" borderId="1" xfId="114" applyNumberFormat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left" vertical="center"/>
    </xf>
    <xf numFmtId="41" fontId="11" fillId="8" borderId="1" xfId="111" applyFont="1" applyFill="1" applyBorder="1" applyAlignment="1">
      <alignment vertical="center"/>
    </xf>
    <xf numFmtId="0" fontId="11" fillId="8" borderId="1" xfId="111" applyNumberFormat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left" vertical="center" wrapText="1"/>
    </xf>
    <xf numFmtId="0" fontId="11" fillId="8" borderId="1" xfId="1" applyFont="1" applyFill="1" applyBorder="1" applyAlignment="1">
      <alignment horizontal="center" vertical="center"/>
    </xf>
    <xf numFmtId="0" fontId="7" fillId="8" borderId="1" xfId="82" applyFont="1" applyFill="1" applyBorder="1" applyAlignment="1">
      <alignment horizontal="center" vertical="center"/>
    </xf>
    <xf numFmtId="0" fontId="7" fillId="8" borderId="1" xfId="1" applyFont="1" applyFill="1" applyBorder="1" applyAlignment="1">
      <alignment vertical="center"/>
    </xf>
    <xf numFmtId="0" fontId="11" fillId="8" borderId="1" xfId="1" applyFont="1" applyFill="1" applyBorder="1" applyAlignment="1">
      <alignment vertical="center"/>
    </xf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41" fontId="7" fillId="8" borderId="1" xfId="111" applyFont="1" applyFill="1" applyBorder="1" applyAlignment="1">
      <alignment horizontal="center" vertical="center" wrapText="1"/>
    </xf>
    <xf numFmtId="3" fontId="14" fillId="8" borderId="1" xfId="1" applyNumberFormat="1" applyFont="1" applyFill="1" applyBorder="1" applyAlignment="1">
      <alignment horizontal="center" vertical="center" wrapText="1"/>
    </xf>
    <xf numFmtId="0" fontId="7" fillId="8" borderId="1" xfId="5" applyNumberFormat="1" applyFont="1" applyFill="1" applyBorder="1" applyAlignment="1">
      <alignment horizontal="center" vertical="center"/>
    </xf>
    <xf numFmtId="176" fontId="32" fillId="8" borderId="1" xfId="11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6" fontId="7" fillId="8" borderId="1" xfId="5" applyNumberFormat="1" applyFont="1" applyFill="1" applyBorder="1" applyAlignment="1">
      <alignment horizontal="center" vertical="center"/>
    </xf>
    <xf numFmtId="0" fontId="7" fillId="8" borderId="1" xfId="4" applyNumberFormat="1" applyFont="1" applyFill="1" applyBorder="1" applyAlignment="1">
      <alignment horizontal="center" vertical="center" wrapText="1"/>
    </xf>
    <xf numFmtId="0" fontId="7" fillId="8" borderId="1" xfId="1" applyNumberFormat="1" applyFont="1" applyFill="1" applyBorder="1" applyAlignment="1">
      <alignment horizontal="center" vertical="center"/>
    </xf>
    <xf numFmtId="176" fontId="11" fillId="8" borderId="1" xfId="11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114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7" fillId="2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7" fillId="8" borderId="1" xfId="4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7" fillId="8" borderId="1" xfId="1" applyNumberFormat="1" applyFont="1" applyFill="1" applyBorder="1" applyAlignment="1">
      <alignment horizontal="center" vertical="center" wrapText="1"/>
    </xf>
    <xf numFmtId="0" fontId="7" fillId="0" borderId="1" xfId="8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2" fillId="8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7" fillId="0" borderId="1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24" fillId="0" borderId="4" xfId="1" applyFont="1" applyBorder="1" applyAlignment="1">
      <alignment horizontal="center" vertical="center"/>
    </xf>
    <xf numFmtId="0" fontId="24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/>
    </xf>
  </cellXfs>
  <cellStyles count="259">
    <cellStyle name="백분율 2" xfId="2" xr:uid="{00000000-0005-0000-0000-000000000000}"/>
    <cellStyle name="백분율 2 2" xfId="3" xr:uid="{00000000-0005-0000-0000-000001000000}"/>
    <cellStyle name="쉼표 [0]" xfId="111" builtinId="6"/>
    <cellStyle name="쉼표 [0] 10" xfId="5" xr:uid="{00000000-0005-0000-0000-000003000000}"/>
    <cellStyle name="쉼표 [0] 10 2" xfId="118" xr:uid="{00000000-0005-0000-0000-000004000000}"/>
    <cellStyle name="쉼표 [0] 10 3" xfId="189" xr:uid="{00000000-0005-0000-0000-000005000000}"/>
    <cellStyle name="쉼표 [0] 11" xfId="6" xr:uid="{00000000-0005-0000-0000-000006000000}"/>
    <cellStyle name="쉼표 [0] 11 2" xfId="119" xr:uid="{00000000-0005-0000-0000-000007000000}"/>
    <cellStyle name="쉼표 [0] 11 3" xfId="190" xr:uid="{00000000-0005-0000-0000-000008000000}"/>
    <cellStyle name="쉼표 [0] 111" xfId="7" xr:uid="{00000000-0005-0000-0000-000009000000}"/>
    <cellStyle name="쉼표 [0] 111 2" xfId="120" xr:uid="{00000000-0005-0000-0000-00000A000000}"/>
    <cellStyle name="쉼표 [0] 111 3" xfId="191" xr:uid="{00000000-0005-0000-0000-00000B000000}"/>
    <cellStyle name="쉼표 [0] 12" xfId="8" xr:uid="{00000000-0005-0000-0000-00000C000000}"/>
    <cellStyle name="쉼표 [0] 12 2" xfId="121" xr:uid="{00000000-0005-0000-0000-00000D000000}"/>
    <cellStyle name="쉼표 [0] 12 3" xfId="192" xr:uid="{00000000-0005-0000-0000-00000E000000}"/>
    <cellStyle name="쉼표 [0] 120" xfId="9" xr:uid="{00000000-0005-0000-0000-00000F000000}"/>
    <cellStyle name="쉼표 [0] 120 2" xfId="122" xr:uid="{00000000-0005-0000-0000-000010000000}"/>
    <cellStyle name="쉼표 [0] 120 3" xfId="193" xr:uid="{00000000-0005-0000-0000-000011000000}"/>
    <cellStyle name="쉼표 [0] 126" xfId="10" xr:uid="{00000000-0005-0000-0000-000012000000}"/>
    <cellStyle name="쉼표 [0] 126 2" xfId="123" xr:uid="{00000000-0005-0000-0000-000013000000}"/>
    <cellStyle name="쉼표 [0] 126 3" xfId="194" xr:uid="{00000000-0005-0000-0000-000014000000}"/>
    <cellStyle name="쉼표 [0] 13" xfId="11" xr:uid="{00000000-0005-0000-0000-000015000000}"/>
    <cellStyle name="쉼표 [0] 13 2" xfId="124" xr:uid="{00000000-0005-0000-0000-000016000000}"/>
    <cellStyle name="쉼표 [0] 13 3" xfId="195" xr:uid="{00000000-0005-0000-0000-000017000000}"/>
    <cellStyle name="쉼표 [0] 14" xfId="12" xr:uid="{00000000-0005-0000-0000-000018000000}"/>
    <cellStyle name="쉼표 [0] 14 2" xfId="125" xr:uid="{00000000-0005-0000-0000-000019000000}"/>
    <cellStyle name="쉼표 [0] 14 3" xfId="196" xr:uid="{00000000-0005-0000-0000-00001A000000}"/>
    <cellStyle name="쉼표 [0] 15" xfId="13" xr:uid="{00000000-0005-0000-0000-00001B000000}"/>
    <cellStyle name="쉼표 [0] 15 2" xfId="126" xr:uid="{00000000-0005-0000-0000-00001C000000}"/>
    <cellStyle name="쉼표 [0] 15 3" xfId="197" xr:uid="{00000000-0005-0000-0000-00001D000000}"/>
    <cellStyle name="쉼표 [0] 16" xfId="14" xr:uid="{00000000-0005-0000-0000-00001E000000}"/>
    <cellStyle name="쉼표 [0] 16 2" xfId="127" xr:uid="{00000000-0005-0000-0000-00001F000000}"/>
    <cellStyle name="쉼표 [0] 16 3" xfId="198" xr:uid="{00000000-0005-0000-0000-000020000000}"/>
    <cellStyle name="쉼표 [0] 2" xfId="15" xr:uid="{00000000-0005-0000-0000-000021000000}"/>
    <cellStyle name="쉼표 [0] 2 2" xfId="16" xr:uid="{00000000-0005-0000-0000-000022000000}"/>
    <cellStyle name="쉼표 [0] 2 2 2" xfId="17" xr:uid="{00000000-0005-0000-0000-000023000000}"/>
    <cellStyle name="쉼표 [0] 2 2 2 2" xfId="130" xr:uid="{00000000-0005-0000-0000-000024000000}"/>
    <cellStyle name="쉼표 [0] 2 2 2 3" xfId="201" xr:uid="{00000000-0005-0000-0000-000025000000}"/>
    <cellStyle name="쉼표 [0] 2 2 3" xfId="129" xr:uid="{00000000-0005-0000-0000-000026000000}"/>
    <cellStyle name="쉼표 [0] 2 2 4" xfId="200" xr:uid="{00000000-0005-0000-0000-000027000000}"/>
    <cellStyle name="쉼표 [0] 2 3" xfId="128" xr:uid="{00000000-0005-0000-0000-000028000000}"/>
    <cellStyle name="쉼표 [0] 2 4" xfId="199" xr:uid="{00000000-0005-0000-0000-000029000000}"/>
    <cellStyle name="쉼표 [0] 3" xfId="18" xr:uid="{00000000-0005-0000-0000-00002A000000}"/>
    <cellStyle name="쉼표 [0] 3 2" xfId="19" xr:uid="{00000000-0005-0000-0000-00002B000000}"/>
    <cellStyle name="쉼표 [0] 3 2 2" xfId="20" xr:uid="{00000000-0005-0000-0000-00002C000000}"/>
    <cellStyle name="쉼표 [0] 3 2 2 2" xfId="133" xr:uid="{00000000-0005-0000-0000-00002D000000}"/>
    <cellStyle name="쉼표 [0] 3 2 2 3" xfId="204" xr:uid="{00000000-0005-0000-0000-00002E000000}"/>
    <cellStyle name="쉼표 [0] 3 2 3" xfId="132" xr:uid="{00000000-0005-0000-0000-00002F000000}"/>
    <cellStyle name="쉼표 [0] 3 2 4" xfId="203" xr:uid="{00000000-0005-0000-0000-000030000000}"/>
    <cellStyle name="쉼표 [0] 3 3" xfId="131" xr:uid="{00000000-0005-0000-0000-000031000000}"/>
    <cellStyle name="쉼표 [0] 3 4" xfId="202" xr:uid="{00000000-0005-0000-0000-000032000000}"/>
    <cellStyle name="쉼표 [0] 37" xfId="21" xr:uid="{00000000-0005-0000-0000-000033000000}"/>
    <cellStyle name="쉼표 [0] 37 2" xfId="134" xr:uid="{00000000-0005-0000-0000-000034000000}"/>
    <cellStyle name="쉼표 [0] 37 3" xfId="205" xr:uid="{00000000-0005-0000-0000-000035000000}"/>
    <cellStyle name="쉼표 [0] 4" xfId="22" xr:uid="{00000000-0005-0000-0000-000036000000}"/>
    <cellStyle name="쉼표 [0] 4 2" xfId="23" xr:uid="{00000000-0005-0000-0000-000037000000}"/>
    <cellStyle name="쉼표 [0] 4 2 2" xfId="136" xr:uid="{00000000-0005-0000-0000-000038000000}"/>
    <cellStyle name="쉼표 [0] 4 2 3" xfId="207" xr:uid="{00000000-0005-0000-0000-000039000000}"/>
    <cellStyle name="쉼표 [0] 4 3" xfId="135" xr:uid="{00000000-0005-0000-0000-00003A000000}"/>
    <cellStyle name="쉼표 [0] 4 4" xfId="206" xr:uid="{00000000-0005-0000-0000-00003B000000}"/>
    <cellStyle name="쉼표 [0] 40" xfId="24" xr:uid="{00000000-0005-0000-0000-00003C000000}"/>
    <cellStyle name="쉼표 [0] 40 2" xfId="137" xr:uid="{00000000-0005-0000-0000-00003D000000}"/>
    <cellStyle name="쉼표 [0] 40 3" xfId="208" xr:uid="{00000000-0005-0000-0000-00003E000000}"/>
    <cellStyle name="쉼표 [0] 5" xfId="4" xr:uid="{00000000-0005-0000-0000-00003F000000}"/>
    <cellStyle name="쉼표 [0] 5 10" xfId="25" xr:uid="{00000000-0005-0000-0000-000040000000}"/>
    <cellStyle name="쉼표 [0] 5 10 2" xfId="138" xr:uid="{00000000-0005-0000-0000-000041000000}"/>
    <cellStyle name="쉼표 [0] 5 10 3" xfId="209" xr:uid="{00000000-0005-0000-0000-000042000000}"/>
    <cellStyle name="쉼표 [0] 5 11" xfId="26" xr:uid="{00000000-0005-0000-0000-000043000000}"/>
    <cellStyle name="쉼표 [0] 5 11 2" xfId="139" xr:uid="{00000000-0005-0000-0000-000044000000}"/>
    <cellStyle name="쉼표 [0] 5 11 3" xfId="210" xr:uid="{00000000-0005-0000-0000-000045000000}"/>
    <cellStyle name="쉼표 [0] 5 12" xfId="27" xr:uid="{00000000-0005-0000-0000-000046000000}"/>
    <cellStyle name="쉼표 [0] 5 12 2" xfId="140" xr:uid="{00000000-0005-0000-0000-000047000000}"/>
    <cellStyle name="쉼표 [0] 5 12 3" xfId="211" xr:uid="{00000000-0005-0000-0000-000048000000}"/>
    <cellStyle name="쉼표 [0] 5 13" xfId="28" xr:uid="{00000000-0005-0000-0000-000049000000}"/>
    <cellStyle name="쉼표 [0] 5 13 2" xfId="141" xr:uid="{00000000-0005-0000-0000-00004A000000}"/>
    <cellStyle name="쉼표 [0] 5 13 3" xfId="212" xr:uid="{00000000-0005-0000-0000-00004B000000}"/>
    <cellStyle name="쉼표 [0] 5 14" xfId="29" xr:uid="{00000000-0005-0000-0000-00004C000000}"/>
    <cellStyle name="쉼표 [0] 5 14 2" xfId="142" xr:uid="{00000000-0005-0000-0000-00004D000000}"/>
    <cellStyle name="쉼표 [0] 5 14 3" xfId="213" xr:uid="{00000000-0005-0000-0000-00004E000000}"/>
    <cellStyle name="쉼표 [0] 5 15" xfId="30" xr:uid="{00000000-0005-0000-0000-00004F000000}"/>
    <cellStyle name="쉼표 [0] 5 15 2" xfId="143" xr:uid="{00000000-0005-0000-0000-000050000000}"/>
    <cellStyle name="쉼표 [0] 5 15 3" xfId="214" xr:uid="{00000000-0005-0000-0000-000051000000}"/>
    <cellStyle name="쉼표 [0] 5 16" xfId="31" xr:uid="{00000000-0005-0000-0000-000052000000}"/>
    <cellStyle name="쉼표 [0] 5 16 2" xfId="144" xr:uid="{00000000-0005-0000-0000-000053000000}"/>
    <cellStyle name="쉼표 [0] 5 16 3" xfId="215" xr:uid="{00000000-0005-0000-0000-000054000000}"/>
    <cellStyle name="쉼표 [0] 5 17" xfId="32" xr:uid="{00000000-0005-0000-0000-000055000000}"/>
    <cellStyle name="쉼표 [0] 5 17 2" xfId="145" xr:uid="{00000000-0005-0000-0000-000056000000}"/>
    <cellStyle name="쉼표 [0] 5 17 3" xfId="216" xr:uid="{00000000-0005-0000-0000-000057000000}"/>
    <cellStyle name="쉼표 [0] 5 18" xfId="33" xr:uid="{00000000-0005-0000-0000-000058000000}"/>
    <cellStyle name="쉼표 [0] 5 18 2" xfId="146" xr:uid="{00000000-0005-0000-0000-000059000000}"/>
    <cellStyle name="쉼표 [0] 5 18 3" xfId="217" xr:uid="{00000000-0005-0000-0000-00005A000000}"/>
    <cellStyle name="쉼표 [0] 5 19" xfId="34" xr:uid="{00000000-0005-0000-0000-00005B000000}"/>
    <cellStyle name="쉼표 [0] 5 19 2" xfId="147" xr:uid="{00000000-0005-0000-0000-00005C000000}"/>
    <cellStyle name="쉼표 [0] 5 19 3" xfId="218" xr:uid="{00000000-0005-0000-0000-00005D000000}"/>
    <cellStyle name="쉼표 [0] 5 2" xfId="35" xr:uid="{00000000-0005-0000-0000-00005E000000}"/>
    <cellStyle name="쉼표 [0] 5 2 2" xfId="148" xr:uid="{00000000-0005-0000-0000-00005F000000}"/>
    <cellStyle name="쉼표 [0] 5 2 3" xfId="219" xr:uid="{00000000-0005-0000-0000-000060000000}"/>
    <cellStyle name="쉼표 [0] 5 20" xfId="36" xr:uid="{00000000-0005-0000-0000-000061000000}"/>
    <cellStyle name="쉼표 [0] 5 20 2" xfId="149" xr:uid="{00000000-0005-0000-0000-000062000000}"/>
    <cellStyle name="쉼표 [0] 5 20 3" xfId="220" xr:uid="{00000000-0005-0000-0000-000063000000}"/>
    <cellStyle name="쉼표 [0] 5 21" xfId="37" xr:uid="{00000000-0005-0000-0000-000064000000}"/>
    <cellStyle name="쉼표 [0] 5 21 2" xfId="150" xr:uid="{00000000-0005-0000-0000-000065000000}"/>
    <cellStyle name="쉼표 [0] 5 21 3" xfId="221" xr:uid="{00000000-0005-0000-0000-000066000000}"/>
    <cellStyle name="쉼표 [0] 5 22" xfId="38" xr:uid="{00000000-0005-0000-0000-000067000000}"/>
    <cellStyle name="쉼표 [0] 5 22 2" xfId="151" xr:uid="{00000000-0005-0000-0000-000068000000}"/>
    <cellStyle name="쉼표 [0] 5 22 3" xfId="222" xr:uid="{00000000-0005-0000-0000-000069000000}"/>
    <cellStyle name="쉼표 [0] 5 23" xfId="39" xr:uid="{00000000-0005-0000-0000-00006A000000}"/>
    <cellStyle name="쉼표 [0] 5 23 2" xfId="152" xr:uid="{00000000-0005-0000-0000-00006B000000}"/>
    <cellStyle name="쉼표 [0] 5 23 3" xfId="223" xr:uid="{00000000-0005-0000-0000-00006C000000}"/>
    <cellStyle name="쉼표 [0] 5 24" xfId="40" xr:uid="{00000000-0005-0000-0000-00006D000000}"/>
    <cellStyle name="쉼표 [0] 5 24 2" xfId="153" xr:uid="{00000000-0005-0000-0000-00006E000000}"/>
    <cellStyle name="쉼표 [0] 5 24 3" xfId="224" xr:uid="{00000000-0005-0000-0000-00006F000000}"/>
    <cellStyle name="쉼표 [0] 5 25" xfId="41" xr:uid="{00000000-0005-0000-0000-000070000000}"/>
    <cellStyle name="쉼표 [0] 5 25 2" xfId="154" xr:uid="{00000000-0005-0000-0000-000071000000}"/>
    <cellStyle name="쉼표 [0] 5 25 3" xfId="225" xr:uid="{00000000-0005-0000-0000-000072000000}"/>
    <cellStyle name="쉼표 [0] 5 26" xfId="42" xr:uid="{00000000-0005-0000-0000-000073000000}"/>
    <cellStyle name="쉼표 [0] 5 26 2" xfId="155" xr:uid="{00000000-0005-0000-0000-000074000000}"/>
    <cellStyle name="쉼표 [0] 5 26 3" xfId="226" xr:uid="{00000000-0005-0000-0000-000075000000}"/>
    <cellStyle name="쉼표 [0] 5 27" xfId="43" xr:uid="{00000000-0005-0000-0000-000076000000}"/>
    <cellStyle name="쉼표 [0] 5 27 2" xfId="156" xr:uid="{00000000-0005-0000-0000-000077000000}"/>
    <cellStyle name="쉼표 [0] 5 27 3" xfId="227" xr:uid="{00000000-0005-0000-0000-000078000000}"/>
    <cellStyle name="쉼표 [0] 5 28" xfId="44" xr:uid="{00000000-0005-0000-0000-000079000000}"/>
    <cellStyle name="쉼표 [0] 5 28 2" xfId="157" xr:uid="{00000000-0005-0000-0000-00007A000000}"/>
    <cellStyle name="쉼표 [0] 5 28 3" xfId="228" xr:uid="{00000000-0005-0000-0000-00007B000000}"/>
    <cellStyle name="쉼표 [0] 5 29" xfId="45" xr:uid="{00000000-0005-0000-0000-00007C000000}"/>
    <cellStyle name="쉼표 [0] 5 29 2" xfId="158" xr:uid="{00000000-0005-0000-0000-00007D000000}"/>
    <cellStyle name="쉼표 [0] 5 29 3" xfId="229" xr:uid="{00000000-0005-0000-0000-00007E000000}"/>
    <cellStyle name="쉼표 [0] 5 3" xfId="46" xr:uid="{00000000-0005-0000-0000-00007F000000}"/>
    <cellStyle name="쉼표 [0] 5 3 2" xfId="159" xr:uid="{00000000-0005-0000-0000-000080000000}"/>
    <cellStyle name="쉼표 [0] 5 3 3" xfId="230" xr:uid="{00000000-0005-0000-0000-000081000000}"/>
    <cellStyle name="쉼표 [0] 5 30" xfId="47" xr:uid="{00000000-0005-0000-0000-000082000000}"/>
    <cellStyle name="쉼표 [0] 5 30 2" xfId="160" xr:uid="{00000000-0005-0000-0000-000083000000}"/>
    <cellStyle name="쉼표 [0] 5 30 3" xfId="231" xr:uid="{00000000-0005-0000-0000-000084000000}"/>
    <cellStyle name="쉼표 [0] 5 31" xfId="48" xr:uid="{00000000-0005-0000-0000-000085000000}"/>
    <cellStyle name="쉼표 [0] 5 31 2" xfId="161" xr:uid="{00000000-0005-0000-0000-000086000000}"/>
    <cellStyle name="쉼표 [0] 5 31 3" xfId="232" xr:uid="{00000000-0005-0000-0000-000087000000}"/>
    <cellStyle name="쉼표 [0] 5 32" xfId="49" xr:uid="{00000000-0005-0000-0000-000088000000}"/>
    <cellStyle name="쉼표 [0] 5 32 2" xfId="162" xr:uid="{00000000-0005-0000-0000-000089000000}"/>
    <cellStyle name="쉼표 [0] 5 32 3" xfId="233" xr:uid="{00000000-0005-0000-0000-00008A000000}"/>
    <cellStyle name="쉼표 [0] 5 33" xfId="50" xr:uid="{00000000-0005-0000-0000-00008B000000}"/>
    <cellStyle name="쉼표 [0] 5 33 2" xfId="163" xr:uid="{00000000-0005-0000-0000-00008C000000}"/>
    <cellStyle name="쉼표 [0] 5 33 3" xfId="234" xr:uid="{00000000-0005-0000-0000-00008D000000}"/>
    <cellStyle name="쉼표 [0] 5 34" xfId="51" xr:uid="{00000000-0005-0000-0000-00008E000000}"/>
    <cellStyle name="쉼표 [0] 5 34 2" xfId="164" xr:uid="{00000000-0005-0000-0000-00008F000000}"/>
    <cellStyle name="쉼표 [0] 5 34 3" xfId="235" xr:uid="{00000000-0005-0000-0000-000090000000}"/>
    <cellStyle name="쉼표 [0] 5 35" xfId="52" xr:uid="{00000000-0005-0000-0000-000091000000}"/>
    <cellStyle name="쉼표 [0] 5 35 2" xfId="165" xr:uid="{00000000-0005-0000-0000-000092000000}"/>
    <cellStyle name="쉼표 [0] 5 35 3" xfId="236" xr:uid="{00000000-0005-0000-0000-000093000000}"/>
    <cellStyle name="쉼표 [0] 5 36" xfId="53" xr:uid="{00000000-0005-0000-0000-000094000000}"/>
    <cellStyle name="쉼표 [0] 5 36 2" xfId="166" xr:uid="{00000000-0005-0000-0000-000095000000}"/>
    <cellStyle name="쉼표 [0] 5 36 3" xfId="237" xr:uid="{00000000-0005-0000-0000-000096000000}"/>
    <cellStyle name="쉼표 [0] 5 37" xfId="54" xr:uid="{00000000-0005-0000-0000-000097000000}"/>
    <cellStyle name="쉼표 [0] 5 37 2" xfId="167" xr:uid="{00000000-0005-0000-0000-000098000000}"/>
    <cellStyle name="쉼표 [0] 5 37 3" xfId="238" xr:uid="{00000000-0005-0000-0000-000099000000}"/>
    <cellStyle name="쉼표 [0] 5 38" xfId="55" xr:uid="{00000000-0005-0000-0000-00009A000000}"/>
    <cellStyle name="쉼표 [0] 5 38 2" xfId="168" xr:uid="{00000000-0005-0000-0000-00009B000000}"/>
    <cellStyle name="쉼표 [0] 5 38 3" xfId="239" xr:uid="{00000000-0005-0000-0000-00009C000000}"/>
    <cellStyle name="쉼표 [0] 5 39" xfId="56" xr:uid="{00000000-0005-0000-0000-00009D000000}"/>
    <cellStyle name="쉼표 [0] 5 39 2" xfId="169" xr:uid="{00000000-0005-0000-0000-00009E000000}"/>
    <cellStyle name="쉼표 [0] 5 39 3" xfId="240" xr:uid="{00000000-0005-0000-0000-00009F000000}"/>
    <cellStyle name="쉼표 [0] 5 4" xfId="57" xr:uid="{00000000-0005-0000-0000-0000A0000000}"/>
    <cellStyle name="쉼표 [0] 5 4 2" xfId="170" xr:uid="{00000000-0005-0000-0000-0000A1000000}"/>
    <cellStyle name="쉼표 [0] 5 4 3" xfId="241" xr:uid="{00000000-0005-0000-0000-0000A2000000}"/>
    <cellStyle name="쉼표 [0] 5 40" xfId="58" xr:uid="{00000000-0005-0000-0000-0000A3000000}"/>
    <cellStyle name="쉼표 [0] 5 40 2" xfId="171" xr:uid="{00000000-0005-0000-0000-0000A4000000}"/>
    <cellStyle name="쉼표 [0] 5 40 3" xfId="242" xr:uid="{00000000-0005-0000-0000-0000A5000000}"/>
    <cellStyle name="쉼표 [0] 5 41" xfId="59" xr:uid="{00000000-0005-0000-0000-0000A6000000}"/>
    <cellStyle name="쉼표 [0] 5 41 2" xfId="172" xr:uid="{00000000-0005-0000-0000-0000A7000000}"/>
    <cellStyle name="쉼표 [0] 5 41 3" xfId="243" xr:uid="{00000000-0005-0000-0000-0000A8000000}"/>
    <cellStyle name="쉼표 [0] 5 42" xfId="117" xr:uid="{00000000-0005-0000-0000-0000A9000000}"/>
    <cellStyle name="쉼표 [0] 5 43" xfId="188" xr:uid="{00000000-0005-0000-0000-0000AA000000}"/>
    <cellStyle name="쉼표 [0] 5 5" xfId="60" xr:uid="{00000000-0005-0000-0000-0000AB000000}"/>
    <cellStyle name="쉼표 [0] 5 5 2" xfId="173" xr:uid="{00000000-0005-0000-0000-0000AC000000}"/>
    <cellStyle name="쉼표 [0] 5 5 3" xfId="244" xr:uid="{00000000-0005-0000-0000-0000AD000000}"/>
    <cellStyle name="쉼표 [0] 5 6" xfId="61" xr:uid="{00000000-0005-0000-0000-0000AE000000}"/>
    <cellStyle name="쉼표 [0] 5 6 2" xfId="174" xr:uid="{00000000-0005-0000-0000-0000AF000000}"/>
    <cellStyle name="쉼표 [0] 5 6 3" xfId="245" xr:uid="{00000000-0005-0000-0000-0000B0000000}"/>
    <cellStyle name="쉼표 [0] 5 7" xfId="62" xr:uid="{00000000-0005-0000-0000-0000B1000000}"/>
    <cellStyle name="쉼표 [0] 5 7 2" xfId="175" xr:uid="{00000000-0005-0000-0000-0000B2000000}"/>
    <cellStyle name="쉼표 [0] 5 7 3" xfId="246" xr:uid="{00000000-0005-0000-0000-0000B3000000}"/>
    <cellStyle name="쉼표 [0] 5 8" xfId="63" xr:uid="{00000000-0005-0000-0000-0000B4000000}"/>
    <cellStyle name="쉼표 [0] 5 8 2" xfId="176" xr:uid="{00000000-0005-0000-0000-0000B5000000}"/>
    <cellStyle name="쉼표 [0] 5 8 3" xfId="247" xr:uid="{00000000-0005-0000-0000-0000B6000000}"/>
    <cellStyle name="쉼표 [0] 5 9" xfId="64" xr:uid="{00000000-0005-0000-0000-0000B7000000}"/>
    <cellStyle name="쉼표 [0] 5 9 2" xfId="177" xr:uid="{00000000-0005-0000-0000-0000B8000000}"/>
    <cellStyle name="쉼표 [0] 5 9 3" xfId="248" xr:uid="{00000000-0005-0000-0000-0000B9000000}"/>
    <cellStyle name="쉼표 [0] 50" xfId="65" xr:uid="{00000000-0005-0000-0000-0000BA000000}"/>
    <cellStyle name="쉼표 [0] 50 2" xfId="178" xr:uid="{00000000-0005-0000-0000-0000BB000000}"/>
    <cellStyle name="쉼표 [0] 50 3" xfId="249" xr:uid="{00000000-0005-0000-0000-0000BC000000}"/>
    <cellStyle name="쉼표 [0] 59" xfId="66" xr:uid="{00000000-0005-0000-0000-0000BD000000}"/>
    <cellStyle name="쉼표 [0] 59 2" xfId="179" xr:uid="{00000000-0005-0000-0000-0000BE000000}"/>
    <cellStyle name="쉼표 [0] 59 3" xfId="250" xr:uid="{00000000-0005-0000-0000-0000BF000000}"/>
    <cellStyle name="쉼표 [0] 6" xfId="116" xr:uid="{00000000-0005-0000-0000-0000C0000000}"/>
    <cellStyle name="쉼표 [0] 6 2" xfId="187" xr:uid="{00000000-0005-0000-0000-0000C1000000}"/>
    <cellStyle name="쉼표 [0] 6 3" xfId="258" xr:uid="{00000000-0005-0000-0000-0000C2000000}"/>
    <cellStyle name="쉼표 [0] 62" xfId="67" xr:uid="{00000000-0005-0000-0000-0000C3000000}"/>
    <cellStyle name="쉼표 [0] 62 2" xfId="180" xr:uid="{00000000-0005-0000-0000-0000C4000000}"/>
    <cellStyle name="쉼표 [0] 62 3" xfId="251" xr:uid="{00000000-0005-0000-0000-0000C5000000}"/>
    <cellStyle name="쉼표 [0] 7" xfId="186" xr:uid="{00000000-0005-0000-0000-0000C6000000}"/>
    <cellStyle name="쉼표 [0] 8" xfId="257" xr:uid="{00000000-0005-0000-0000-0000C7000000}"/>
    <cellStyle name="쉼표 [0] 80" xfId="68" xr:uid="{00000000-0005-0000-0000-0000C8000000}"/>
    <cellStyle name="쉼표 [0] 80 2" xfId="181" xr:uid="{00000000-0005-0000-0000-0000C9000000}"/>
    <cellStyle name="쉼표 [0] 80 3" xfId="252" xr:uid="{00000000-0005-0000-0000-0000CA000000}"/>
    <cellStyle name="쉼표 [0] 84" xfId="69" xr:uid="{00000000-0005-0000-0000-0000CB000000}"/>
    <cellStyle name="쉼표 [0] 84 2" xfId="182" xr:uid="{00000000-0005-0000-0000-0000CC000000}"/>
    <cellStyle name="쉼표 [0] 84 3" xfId="253" xr:uid="{00000000-0005-0000-0000-0000CD000000}"/>
    <cellStyle name="쉼표 [0] 9" xfId="70" xr:uid="{00000000-0005-0000-0000-0000CE000000}"/>
    <cellStyle name="쉼표 [0] 9 2" xfId="183" xr:uid="{00000000-0005-0000-0000-0000CF000000}"/>
    <cellStyle name="쉼표 [0] 9 3" xfId="254" xr:uid="{00000000-0005-0000-0000-0000D0000000}"/>
    <cellStyle name="통화 [0] 2 2" xfId="71" xr:uid="{00000000-0005-0000-0000-0000D1000000}"/>
    <cellStyle name="통화 [0] 2 2 2" xfId="184" xr:uid="{00000000-0005-0000-0000-0000D2000000}"/>
    <cellStyle name="통화 [0] 2 2 3" xfId="255" xr:uid="{00000000-0005-0000-0000-0000D3000000}"/>
    <cellStyle name="통화 [0] 3" xfId="72" xr:uid="{00000000-0005-0000-0000-0000D4000000}"/>
    <cellStyle name="통화 [0] 3 2" xfId="185" xr:uid="{00000000-0005-0000-0000-0000D5000000}"/>
    <cellStyle name="통화 [0] 3 3" xfId="256" xr:uid="{00000000-0005-0000-0000-0000D6000000}"/>
    <cellStyle name="표준" xfId="0" builtinId="0"/>
    <cellStyle name="표준 10" xfId="1" xr:uid="{00000000-0005-0000-0000-0000D8000000}"/>
    <cellStyle name="표준 10 2" xfId="73" xr:uid="{00000000-0005-0000-0000-0000D9000000}"/>
    <cellStyle name="표준 11" xfId="74" xr:uid="{00000000-0005-0000-0000-0000DA000000}"/>
    <cellStyle name="표준 110" xfId="75" xr:uid="{00000000-0005-0000-0000-0000DB000000}"/>
    <cellStyle name="표준 118" xfId="76" xr:uid="{00000000-0005-0000-0000-0000DC000000}"/>
    <cellStyle name="표준 12" xfId="77" xr:uid="{00000000-0005-0000-0000-0000DD000000}"/>
    <cellStyle name="표준 125" xfId="78" xr:uid="{00000000-0005-0000-0000-0000DE000000}"/>
    <cellStyle name="표준 13" xfId="79" xr:uid="{00000000-0005-0000-0000-0000DF000000}"/>
    <cellStyle name="표준 14" xfId="80" xr:uid="{00000000-0005-0000-0000-0000E0000000}"/>
    <cellStyle name="표준 15" xfId="81" xr:uid="{00000000-0005-0000-0000-0000E1000000}"/>
    <cellStyle name="표준 16" xfId="112" xr:uid="{00000000-0005-0000-0000-0000E2000000}"/>
    <cellStyle name="표준 16 2" xfId="113" xr:uid="{00000000-0005-0000-0000-0000E3000000}"/>
    <cellStyle name="표준 2" xfId="82" xr:uid="{00000000-0005-0000-0000-0000E4000000}"/>
    <cellStyle name="표준 2 2" xfId="83" xr:uid="{00000000-0005-0000-0000-0000E5000000}"/>
    <cellStyle name="표준 2 2 2" xfId="84" xr:uid="{00000000-0005-0000-0000-0000E6000000}"/>
    <cellStyle name="표준 2 3" xfId="115" xr:uid="{00000000-0005-0000-0000-0000E7000000}"/>
    <cellStyle name="표준 22" xfId="114" xr:uid="{00000000-0005-0000-0000-0000E8000000}"/>
    <cellStyle name="표준 29" xfId="85" xr:uid="{00000000-0005-0000-0000-0000E9000000}"/>
    <cellStyle name="표준 3" xfId="86" xr:uid="{00000000-0005-0000-0000-0000EA000000}"/>
    <cellStyle name="표준 3 2" xfId="87" xr:uid="{00000000-0005-0000-0000-0000EB000000}"/>
    <cellStyle name="표준 3 2 2" xfId="88" xr:uid="{00000000-0005-0000-0000-0000EC000000}"/>
    <cellStyle name="표준 33" xfId="89" xr:uid="{00000000-0005-0000-0000-0000ED000000}"/>
    <cellStyle name="표준 39" xfId="90" xr:uid="{00000000-0005-0000-0000-0000EE000000}"/>
    <cellStyle name="표준 4" xfId="91" xr:uid="{00000000-0005-0000-0000-0000EF000000}"/>
    <cellStyle name="표준 4 2" xfId="92" xr:uid="{00000000-0005-0000-0000-0000F0000000}"/>
    <cellStyle name="표준 4 2 2" xfId="93" xr:uid="{00000000-0005-0000-0000-0000F1000000}"/>
    <cellStyle name="표준 49" xfId="94" xr:uid="{00000000-0005-0000-0000-0000F2000000}"/>
    <cellStyle name="표준 5" xfId="95" xr:uid="{00000000-0005-0000-0000-0000F3000000}"/>
    <cellStyle name="표준 5 2" xfId="96" xr:uid="{00000000-0005-0000-0000-0000F4000000}"/>
    <cellStyle name="표준 5 2 2" xfId="97" xr:uid="{00000000-0005-0000-0000-0000F5000000}"/>
    <cellStyle name="표준 6" xfId="98" xr:uid="{00000000-0005-0000-0000-0000F6000000}"/>
    <cellStyle name="표준 6 2" xfId="99" xr:uid="{00000000-0005-0000-0000-0000F7000000}"/>
    <cellStyle name="표준 6 2 2" xfId="100" xr:uid="{00000000-0005-0000-0000-0000F8000000}"/>
    <cellStyle name="표준 60" xfId="101" xr:uid="{00000000-0005-0000-0000-0000F9000000}"/>
    <cellStyle name="표준 61" xfId="102" xr:uid="{00000000-0005-0000-0000-0000FA000000}"/>
    <cellStyle name="표준 7" xfId="103" xr:uid="{00000000-0005-0000-0000-0000FB000000}"/>
    <cellStyle name="표준 7 2" xfId="104" xr:uid="{00000000-0005-0000-0000-0000FC000000}"/>
    <cellStyle name="표준 7 2 2" xfId="105" xr:uid="{00000000-0005-0000-0000-0000FD000000}"/>
    <cellStyle name="표준 79" xfId="106" xr:uid="{00000000-0005-0000-0000-0000FE000000}"/>
    <cellStyle name="표준 8" xfId="107" xr:uid="{00000000-0005-0000-0000-0000FF000000}"/>
    <cellStyle name="표준 8 2" xfId="108" xr:uid="{00000000-0005-0000-0000-000000010000}"/>
    <cellStyle name="표준 83" xfId="109" xr:uid="{00000000-0005-0000-0000-000001010000}"/>
    <cellStyle name="표준 9" xfId="110" xr:uid="{00000000-0005-0000-0000-000002010000}"/>
  </cellStyles>
  <dxfs count="2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80808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79"/>
  <sheetViews>
    <sheetView showGridLines="0" tabSelected="1" view="pageBreakPreview" zoomScale="70" zoomScaleNormal="70" zoomScaleSheetLayoutView="70" zoomScalePageLayoutView="10" workbookViewId="0">
      <pane xSplit="7" ySplit="7" topLeftCell="K11" activePane="bottomRight" state="frozen"/>
      <selection pane="topRight" activeCell="H1" sqref="H1"/>
      <selection pane="bottomLeft" activeCell="A4" sqref="A4"/>
      <selection pane="bottomRight" activeCell="P3" sqref="P3"/>
    </sheetView>
  </sheetViews>
  <sheetFormatPr defaultRowHeight="16.5"/>
  <cols>
    <col min="1" max="1" width="4.875" bestFit="1" customWidth="1"/>
    <col min="2" max="2" width="8.875" customWidth="1"/>
    <col min="3" max="3" width="9.5" style="3" customWidth="1"/>
    <col min="4" max="4" width="13.375" style="1" customWidth="1"/>
    <col min="5" max="5" width="10.625" style="3" customWidth="1"/>
    <col min="6" max="6" width="9.625" style="9" customWidth="1"/>
    <col min="7" max="7" width="68.375" style="4" customWidth="1"/>
    <col min="8" max="8" width="8.625" style="24" customWidth="1"/>
    <col min="9" max="9" width="9.25" style="59" customWidth="1"/>
    <col min="10" max="10" width="28.625" style="9" customWidth="1"/>
    <col min="11" max="12" width="26.625" style="35" customWidth="1"/>
    <col min="13" max="13" width="18.625" style="35" customWidth="1"/>
    <col min="14" max="15" width="15.625" style="38" customWidth="1"/>
    <col min="16" max="17" width="15.625" style="75" customWidth="1"/>
    <col min="18" max="21" width="9" style="21"/>
  </cols>
  <sheetData>
    <row r="1" spans="1:21" ht="50.25" customHeight="1">
      <c r="A1" s="187" t="s">
        <v>1383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8"/>
      <c r="O1" s="187"/>
      <c r="P1" s="71"/>
      <c r="Q1" s="71"/>
    </row>
    <row r="2" spans="1:21" ht="11.25" customHeight="1">
      <c r="A2" s="53"/>
      <c r="B2" s="53"/>
      <c r="C2" s="53"/>
      <c r="D2" s="53"/>
      <c r="E2" s="53"/>
      <c r="F2" s="53"/>
      <c r="G2" s="53"/>
      <c r="H2" s="60"/>
      <c r="I2" s="54"/>
      <c r="J2" s="53"/>
      <c r="K2" s="53"/>
      <c r="L2" s="53"/>
      <c r="M2" s="53"/>
      <c r="N2" s="54"/>
      <c r="O2" s="53"/>
      <c r="P2" s="71"/>
      <c r="Q2" s="71"/>
    </row>
    <row r="3" spans="1:21" ht="21.75" customHeight="1">
      <c r="A3" s="182"/>
      <c r="B3" s="182"/>
      <c r="C3" s="182"/>
      <c r="D3" s="94" t="s">
        <v>1453</v>
      </c>
      <c r="E3" s="4"/>
      <c r="F3" s="4"/>
      <c r="H3" s="61"/>
      <c r="I3" s="56"/>
      <c r="J3" s="55"/>
      <c r="K3" s="55"/>
      <c r="L3" s="55"/>
      <c r="M3" s="55"/>
      <c r="N3" s="56"/>
      <c r="O3" s="55"/>
      <c r="P3" s="71"/>
      <c r="Q3" s="71"/>
    </row>
    <row r="4" spans="1:21" ht="21.75" customHeight="1">
      <c r="A4" s="185"/>
      <c r="B4" s="163"/>
      <c r="C4" s="186"/>
      <c r="D4" s="183"/>
      <c r="E4" s="57"/>
      <c r="F4" s="55"/>
      <c r="G4" s="57"/>
      <c r="H4" s="61"/>
      <c r="I4" s="56"/>
      <c r="J4" s="55"/>
      <c r="K4" s="55"/>
      <c r="L4" s="55"/>
      <c r="M4" s="55"/>
      <c r="N4" s="56"/>
      <c r="O4" s="55"/>
      <c r="P4" s="71"/>
      <c r="Q4" s="71"/>
    </row>
    <row r="5" spans="1:21" ht="12" customHeight="1">
      <c r="A5" s="55"/>
      <c r="B5" s="55"/>
      <c r="C5" s="55"/>
      <c r="D5" s="55"/>
      <c r="E5" s="55"/>
      <c r="F5" s="55"/>
      <c r="G5" s="55"/>
      <c r="H5" s="61"/>
      <c r="I5" s="56"/>
      <c r="J5" s="55"/>
      <c r="K5" s="55"/>
      <c r="L5" s="55"/>
      <c r="M5" s="55"/>
      <c r="N5" s="56"/>
      <c r="O5" s="55"/>
      <c r="P5" s="71"/>
      <c r="Q5" s="71"/>
    </row>
    <row r="6" spans="1:21" ht="40.5" customHeight="1">
      <c r="A6" s="16"/>
      <c r="B6" s="33" t="s">
        <v>296</v>
      </c>
      <c r="C6" s="25"/>
      <c r="D6" s="189" t="s">
        <v>2</v>
      </c>
      <c r="E6" s="189"/>
      <c r="F6" s="189"/>
      <c r="G6" s="189"/>
      <c r="H6" s="189"/>
      <c r="I6" s="92"/>
      <c r="J6" s="189" t="s">
        <v>3</v>
      </c>
      <c r="K6" s="189"/>
      <c r="L6" s="189"/>
      <c r="M6" s="189"/>
      <c r="N6" s="82"/>
      <c r="O6" s="82"/>
      <c r="P6" s="72"/>
      <c r="Q6" s="71"/>
    </row>
    <row r="7" spans="1:21" ht="32.25" customHeight="1">
      <c r="A7" s="90" t="s">
        <v>497</v>
      </c>
      <c r="B7" s="91" t="s">
        <v>498</v>
      </c>
      <c r="C7" s="91" t="s">
        <v>499</v>
      </c>
      <c r="D7" s="90" t="s">
        <v>4</v>
      </c>
      <c r="E7" s="91" t="s">
        <v>500</v>
      </c>
      <c r="F7" s="91" t="s">
        <v>55</v>
      </c>
      <c r="G7" s="90" t="s">
        <v>501</v>
      </c>
      <c r="H7" s="23" t="s">
        <v>6</v>
      </c>
      <c r="I7" s="58" t="s">
        <v>502</v>
      </c>
      <c r="J7" s="91" t="s">
        <v>503</v>
      </c>
      <c r="K7" s="90" t="s">
        <v>504</v>
      </c>
      <c r="L7" s="90" t="s">
        <v>281</v>
      </c>
      <c r="M7" s="90" t="s">
        <v>308</v>
      </c>
      <c r="N7" s="37" t="s">
        <v>505</v>
      </c>
      <c r="O7" s="89" t="s">
        <v>103</v>
      </c>
      <c r="P7" s="76" t="s">
        <v>57</v>
      </c>
      <c r="Q7" s="11" t="s">
        <v>56</v>
      </c>
    </row>
    <row r="8" spans="1:21" s="47" customFormat="1" ht="19.5" customHeight="1">
      <c r="A8" s="40">
        <f t="shared" ref="A8:A39" si="0">ROW()-7</f>
        <v>1</v>
      </c>
      <c r="B8" s="39" t="s">
        <v>65</v>
      </c>
      <c r="C8" s="93" t="s">
        <v>67</v>
      </c>
      <c r="D8" s="39" t="s">
        <v>37</v>
      </c>
      <c r="E8" s="39" t="s">
        <v>59</v>
      </c>
      <c r="F8" s="39" t="s">
        <v>506</v>
      </c>
      <c r="G8" s="95" t="s">
        <v>507</v>
      </c>
      <c r="H8" s="96">
        <v>280000</v>
      </c>
      <c r="I8" s="97">
        <v>65</v>
      </c>
      <c r="J8" s="98" t="s">
        <v>508</v>
      </c>
      <c r="K8" s="98" t="s">
        <v>509</v>
      </c>
      <c r="L8" s="98"/>
      <c r="M8" s="98"/>
      <c r="N8" s="32" t="s">
        <v>510</v>
      </c>
      <c r="O8" s="11" t="s">
        <v>511</v>
      </c>
      <c r="P8" s="11" t="s">
        <v>512</v>
      </c>
      <c r="Q8" s="11" t="s">
        <v>513</v>
      </c>
      <c r="R8" s="31"/>
      <c r="S8" s="31"/>
      <c r="T8" s="31"/>
      <c r="U8" s="31"/>
    </row>
    <row r="9" spans="1:21" s="47" customFormat="1" ht="19.5" customHeight="1">
      <c r="A9" s="40">
        <f t="shared" si="0"/>
        <v>2</v>
      </c>
      <c r="B9" s="39" t="s">
        <v>65</v>
      </c>
      <c r="C9" s="93" t="s">
        <v>67</v>
      </c>
      <c r="D9" s="39" t="s">
        <v>37</v>
      </c>
      <c r="E9" s="39" t="s">
        <v>62</v>
      </c>
      <c r="F9" s="39" t="s">
        <v>506</v>
      </c>
      <c r="G9" s="95" t="s">
        <v>514</v>
      </c>
      <c r="H9" s="96">
        <v>560000</v>
      </c>
      <c r="I9" s="97">
        <v>134</v>
      </c>
      <c r="J9" s="98" t="s">
        <v>515</v>
      </c>
      <c r="K9" s="98" t="s">
        <v>516</v>
      </c>
      <c r="L9" s="98" t="s">
        <v>517</v>
      </c>
      <c r="M9" s="98"/>
      <c r="N9" s="32" t="s">
        <v>518</v>
      </c>
      <c r="O9" s="11" t="s">
        <v>519</v>
      </c>
      <c r="P9" s="11" t="s">
        <v>520</v>
      </c>
      <c r="Q9" s="11" t="s">
        <v>521</v>
      </c>
      <c r="R9" s="31"/>
      <c r="S9" s="31"/>
      <c r="T9" s="31"/>
      <c r="U9" s="31"/>
    </row>
    <row r="10" spans="1:21" s="47" customFormat="1" ht="19.5" customHeight="1">
      <c r="A10" s="40">
        <f t="shared" si="0"/>
        <v>3</v>
      </c>
      <c r="B10" s="39" t="s">
        <v>65</v>
      </c>
      <c r="C10" s="93" t="s">
        <v>67</v>
      </c>
      <c r="D10" s="39" t="s">
        <v>37</v>
      </c>
      <c r="E10" s="39" t="s">
        <v>72</v>
      </c>
      <c r="F10" s="39" t="s">
        <v>506</v>
      </c>
      <c r="G10" s="95" t="s">
        <v>522</v>
      </c>
      <c r="H10" s="96">
        <v>320000</v>
      </c>
      <c r="I10" s="97">
        <v>62</v>
      </c>
      <c r="J10" s="98" t="s">
        <v>523</v>
      </c>
      <c r="K10" s="98" t="s">
        <v>524</v>
      </c>
      <c r="L10" s="98"/>
      <c r="M10" s="98"/>
      <c r="N10" s="32" t="s">
        <v>525</v>
      </c>
      <c r="O10" s="11" t="s">
        <v>526</v>
      </c>
      <c r="P10" s="11" t="s">
        <v>527</v>
      </c>
      <c r="Q10" s="11" t="s">
        <v>528</v>
      </c>
      <c r="R10" s="31"/>
      <c r="S10" s="31"/>
      <c r="T10" s="31"/>
      <c r="U10" s="31"/>
    </row>
    <row r="11" spans="1:21" s="49" customFormat="1" ht="19.5" customHeight="1">
      <c r="A11" s="40">
        <f t="shared" si="0"/>
        <v>4</v>
      </c>
      <c r="B11" s="170" t="s">
        <v>65</v>
      </c>
      <c r="C11" s="170" t="s">
        <v>67</v>
      </c>
      <c r="D11" s="39" t="s">
        <v>37</v>
      </c>
      <c r="E11" s="39" t="s">
        <v>59</v>
      </c>
      <c r="F11" s="114" t="s">
        <v>299</v>
      </c>
      <c r="G11" s="174" t="s">
        <v>529</v>
      </c>
      <c r="H11" s="116">
        <v>100000</v>
      </c>
      <c r="I11" s="52">
        <v>22</v>
      </c>
      <c r="J11" s="102" t="s">
        <v>530</v>
      </c>
      <c r="K11" s="102"/>
      <c r="L11" s="102"/>
      <c r="M11" s="102"/>
      <c r="N11" s="22" t="s">
        <v>531</v>
      </c>
      <c r="O11" s="22" t="s">
        <v>532</v>
      </c>
      <c r="P11" s="22" t="s">
        <v>533</v>
      </c>
      <c r="Q11" s="22" t="s">
        <v>534</v>
      </c>
      <c r="R11" s="70"/>
      <c r="S11" s="70"/>
      <c r="T11" s="70"/>
      <c r="U11" s="70"/>
    </row>
    <row r="12" spans="1:21" s="49" customFormat="1" ht="19.5" customHeight="1">
      <c r="A12" s="40">
        <f t="shared" si="0"/>
        <v>5</v>
      </c>
      <c r="B12" s="170" t="s">
        <v>65</v>
      </c>
      <c r="C12" s="170" t="s">
        <v>67</v>
      </c>
      <c r="D12" s="39" t="s">
        <v>37</v>
      </c>
      <c r="E12" s="170" t="s">
        <v>62</v>
      </c>
      <c r="F12" s="114" t="s">
        <v>299</v>
      </c>
      <c r="G12" s="174" t="s">
        <v>535</v>
      </c>
      <c r="H12" s="116">
        <v>160000</v>
      </c>
      <c r="I12" s="52">
        <v>25</v>
      </c>
      <c r="J12" s="102" t="s">
        <v>536</v>
      </c>
      <c r="K12" s="102"/>
      <c r="L12" s="102"/>
      <c r="M12" s="102"/>
      <c r="N12" s="22" t="s">
        <v>347</v>
      </c>
      <c r="O12" s="22" t="s">
        <v>537</v>
      </c>
      <c r="P12" s="22" t="s">
        <v>538</v>
      </c>
      <c r="Q12" s="22" t="s">
        <v>539</v>
      </c>
      <c r="R12" s="70"/>
      <c r="S12" s="70"/>
      <c r="T12" s="70"/>
      <c r="U12" s="70"/>
    </row>
    <row r="13" spans="1:21" s="132" customFormat="1" ht="19.5" customHeight="1">
      <c r="A13" s="40">
        <f t="shared" si="0"/>
        <v>6</v>
      </c>
      <c r="B13" s="123" t="s">
        <v>65</v>
      </c>
      <c r="C13" s="123" t="s">
        <v>67</v>
      </c>
      <c r="D13" s="124" t="s">
        <v>37</v>
      </c>
      <c r="E13" s="123" t="s">
        <v>62</v>
      </c>
      <c r="F13" s="125" t="s">
        <v>299</v>
      </c>
      <c r="G13" s="126" t="s">
        <v>1268</v>
      </c>
      <c r="H13" s="127">
        <v>280000</v>
      </c>
      <c r="I13" s="128"/>
      <c r="J13" s="129" t="s">
        <v>1116</v>
      </c>
      <c r="K13" s="129" t="s">
        <v>1116</v>
      </c>
      <c r="L13" s="129" t="s">
        <v>1117</v>
      </c>
      <c r="M13" s="129"/>
      <c r="N13" s="130" t="s">
        <v>1267</v>
      </c>
      <c r="O13" s="130" t="s">
        <v>1266</v>
      </c>
      <c r="P13" s="131" t="s">
        <v>1115</v>
      </c>
      <c r="Q13" s="131"/>
    </row>
    <row r="14" spans="1:21" s="132" customFormat="1" ht="19.5" customHeight="1">
      <c r="A14" s="40">
        <f t="shared" si="0"/>
        <v>7</v>
      </c>
      <c r="B14" s="123" t="s">
        <v>65</v>
      </c>
      <c r="C14" s="123" t="s">
        <v>67</v>
      </c>
      <c r="D14" s="124" t="s">
        <v>37</v>
      </c>
      <c r="E14" s="123" t="s">
        <v>62</v>
      </c>
      <c r="F14" s="125" t="s">
        <v>299</v>
      </c>
      <c r="G14" s="126" t="s">
        <v>1399</v>
      </c>
      <c r="H14" s="127">
        <v>70000</v>
      </c>
      <c r="I14" s="128"/>
      <c r="J14" s="129" t="s">
        <v>1400</v>
      </c>
      <c r="K14" s="129"/>
      <c r="L14" s="129"/>
      <c r="M14" s="129"/>
      <c r="N14" s="172" t="s">
        <v>1466</v>
      </c>
      <c r="O14" s="168" t="s">
        <v>1465</v>
      </c>
      <c r="P14" s="131" t="s">
        <v>1403</v>
      </c>
      <c r="Q14" s="131"/>
    </row>
    <row r="15" spans="1:21" s="132" customFormat="1" ht="19.5" customHeight="1">
      <c r="A15" s="40">
        <f t="shared" si="0"/>
        <v>8</v>
      </c>
      <c r="B15" s="123" t="s">
        <v>65</v>
      </c>
      <c r="C15" s="123" t="s">
        <v>67</v>
      </c>
      <c r="D15" s="124" t="s">
        <v>37</v>
      </c>
      <c r="E15" s="123" t="s">
        <v>62</v>
      </c>
      <c r="F15" s="125" t="s">
        <v>299</v>
      </c>
      <c r="G15" s="126" t="s">
        <v>1401</v>
      </c>
      <c r="H15" s="127">
        <v>70000</v>
      </c>
      <c r="I15" s="128"/>
      <c r="J15" s="129" t="s">
        <v>1402</v>
      </c>
      <c r="K15" s="129"/>
      <c r="L15" s="129"/>
      <c r="M15" s="129"/>
      <c r="N15" s="172" t="s">
        <v>1468</v>
      </c>
      <c r="O15" s="168" t="s">
        <v>1467</v>
      </c>
      <c r="P15" s="131" t="s">
        <v>1118</v>
      </c>
      <c r="Q15" s="131"/>
    </row>
    <row r="16" spans="1:21" s="70" customFormat="1" ht="19.5" customHeight="1">
      <c r="A16" s="40">
        <f t="shared" si="0"/>
        <v>9</v>
      </c>
      <c r="B16" s="170" t="s">
        <v>65</v>
      </c>
      <c r="C16" s="170" t="s">
        <v>67</v>
      </c>
      <c r="D16" s="39" t="s">
        <v>37</v>
      </c>
      <c r="E16" s="170" t="s">
        <v>540</v>
      </c>
      <c r="F16" s="114" t="s">
        <v>299</v>
      </c>
      <c r="G16" s="174" t="s">
        <v>379</v>
      </c>
      <c r="H16" s="116">
        <v>128000</v>
      </c>
      <c r="I16" s="52">
        <v>89</v>
      </c>
      <c r="J16" s="102" t="s">
        <v>446</v>
      </c>
      <c r="K16" s="102" t="s">
        <v>447</v>
      </c>
      <c r="L16" s="102" t="s">
        <v>541</v>
      </c>
      <c r="M16" s="102"/>
      <c r="N16" s="22" t="s">
        <v>380</v>
      </c>
      <c r="O16" s="22" t="s">
        <v>448</v>
      </c>
      <c r="P16" s="76" t="s">
        <v>381</v>
      </c>
      <c r="Q16" s="76" t="s">
        <v>449</v>
      </c>
    </row>
    <row r="17" spans="1:21" s="138" customFormat="1" ht="19.5" customHeight="1">
      <c r="A17" s="40">
        <f t="shared" si="0"/>
        <v>10</v>
      </c>
      <c r="B17" s="123" t="s">
        <v>65</v>
      </c>
      <c r="C17" s="123" t="s">
        <v>67</v>
      </c>
      <c r="D17" s="124" t="s">
        <v>37</v>
      </c>
      <c r="E17" s="124" t="s">
        <v>59</v>
      </c>
      <c r="F17" s="124" t="s">
        <v>96</v>
      </c>
      <c r="G17" s="133" t="s">
        <v>1126</v>
      </c>
      <c r="H17" s="134">
        <v>280000</v>
      </c>
      <c r="I17" s="135"/>
      <c r="J17" s="136"/>
      <c r="K17" s="136"/>
      <c r="L17" s="136"/>
      <c r="M17" s="136"/>
      <c r="N17" s="131" t="s">
        <v>1270</v>
      </c>
      <c r="O17" s="131" t="s">
        <v>1269</v>
      </c>
      <c r="P17" s="137" t="s">
        <v>1127</v>
      </c>
      <c r="Q17" s="137"/>
    </row>
    <row r="18" spans="1:21" s="138" customFormat="1" ht="19.5" customHeight="1">
      <c r="A18" s="40">
        <f t="shared" si="0"/>
        <v>11</v>
      </c>
      <c r="B18" s="124" t="s">
        <v>9</v>
      </c>
      <c r="C18" s="123" t="s">
        <v>67</v>
      </c>
      <c r="D18" s="124" t="s">
        <v>37</v>
      </c>
      <c r="E18" s="124" t="s">
        <v>62</v>
      </c>
      <c r="F18" s="124" t="s">
        <v>96</v>
      </c>
      <c r="G18" s="133" t="s">
        <v>1123</v>
      </c>
      <c r="H18" s="134">
        <v>280000</v>
      </c>
      <c r="I18" s="135"/>
      <c r="J18" s="136" t="s">
        <v>1124</v>
      </c>
      <c r="K18" s="136"/>
      <c r="L18" s="136"/>
      <c r="M18" s="136"/>
      <c r="N18" s="131" t="s">
        <v>1272</v>
      </c>
      <c r="O18" s="131" t="s">
        <v>1271</v>
      </c>
      <c r="P18" s="137" t="s">
        <v>1125</v>
      </c>
      <c r="Q18" s="137"/>
    </row>
    <row r="19" spans="1:21" s="140" customFormat="1" ht="19.5" customHeight="1">
      <c r="A19" s="40">
        <f t="shared" si="0"/>
        <v>12</v>
      </c>
      <c r="B19" s="124" t="s">
        <v>9</v>
      </c>
      <c r="C19" s="123" t="s">
        <v>67</v>
      </c>
      <c r="D19" s="124" t="s">
        <v>37</v>
      </c>
      <c r="E19" s="124" t="s">
        <v>14</v>
      </c>
      <c r="F19" s="124" t="s">
        <v>97</v>
      </c>
      <c r="G19" s="133" t="s">
        <v>1128</v>
      </c>
      <c r="H19" s="134">
        <v>280000</v>
      </c>
      <c r="I19" s="135"/>
      <c r="J19" s="136" t="s">
        <v>363</v>
      </c>
      <c r="K19" s="136"/>
      <c r="L19" s="136"/>
      <c r="M19" s="136"/>
      <c r="N19" s="131" t="s">
        <v>1274</v>
      </c>
      <c r="O19" s="131" t="s">
        <v>1273</v>
      </c>
      <c r="P19" s="139" t="s">
        <v>1129</v>
      </c>
      <c r="Q19" s="139"/>
    </row>
    <row r="20" spans="1:21" s="140" customFormat="1" ht="19.5" customHeight="1">
      <c r="A20" s="40">
        <f t="shared" si="0"/>
        <v>13</v>
      </c>
      <c r="B20" s="124" t="s">
        <v>9</v>
      </c>
      <c r="C20" s="123" t="s">
        <v>67</v>
      </c>
      <c r="D20" s="124" t="s">
        <v>37</v>
      </c>
      <c r="E20" s="124" t="s">
        <v>62</v>
      </c>
      <c r="F20" s="124" t="s">
        <v>97</v>
      </c>
      <c r="G20" s="133" t="s">
        <v>1130</v>
      </c>
      <c r="H20" s="134">
        <v>140000</v>
      </c>
      <c r="I20" s="135">
        <v>29</v>
      </c>
      <c r="J20" s="136" t="s">
        <v>363</v>
      </c>
      <c r="K20" s="136"/>
      <c r="L20" s="136"/>
      <c r="M20" s="136"/>
      <c r="N20" s="131" t="s">
        <v>1276</v>
      </c>
      <c r="O20" s="131" t="s">
        <v>1275</v>
      </c>
      <c r="P20" s="139" t="s">
        <v>1131</v>
      </c>
      <c r="Q20" s="139"/>
    </row>
    <row r="21" spans="1:21" s="140" customFormat="1" ht="19.5" customHeight="1">
      <c r="A21" s="40">
        <f t="shared" si="0"/>
        <v>14</v>
      </c>
      <c r="B21" s="124" t="s">
        <v>9</v>
      </c>
      <c r="C21" s="123" t="s">
        <v>67</v>
      </c>
      <c r="D21" s="124" t="s">
        <v>37</v>
      </c>
      <c r="E21" s="124" t="s">
        <v>62</v>
      </c>
      <c r="F21" s="124" t="s">
        <v>97</v>
      </c>
      <c r="G21" s="133" t="s">
        <v>1132</v>
      </c>
      <c r="H21" s="134">
        <v>140000</v>
      </c>
      <c r="I21" s="135">
        <v>32</v>
      </c>
      <c r="J21" s="136" t="s">
        <v>363</v>
      </c>
      <c r="K21" s="136"/>
      <c r="L21" s="136"/>
      <c r="M21" s="136"/>
      <c r="N21" s="131" t="s">
        <v>1277</v>
      </c>
      <c r="O21" s="131" t="s">
        <v>1278</v>
      </c>
      <c r="P21" s="139" t="s">
        <v>1133</v>
      </c>
      <c r="Q21" s="139"/>
    </row>
    <row r="22" spans="1:21" s="31" customFormat="1" ht="19.5" customHeight="1">
      <c r="A22" s="40">
        <f t="shared" si="0"/>
        <v>15</v>
      </c>
      <c r="B22" s="39" t="s">
        <v>543</v>
      </c>
      <c r="C22" s="170" t="s">
        <v>67</v>
      </c>
      <c r="D22" s="39" t="s">
        <v>37</v>
      </c>
      <c r="E22" s="39" t="s">
        <v>540</v>
      </c>
      <c r="F22" s="39" t="s">
        <v>450</v>
      </c>
      <c r="G22" s="95" t="s">
        <v>382</v>
      </c>
      <c r="H22" s="116">
        <v>128000</v>
      </c>
      <c r="I22" s="97"/>
      <c r="J22" s="98" t="s">
        <v>544</v>
      </c>
      <c r="K22" s="98"/>
      <c r="L22" s="98"/>
      <c r="M22" s="98"/>
      <c r="N22" s="11" t="s">
        <v>383</v>
      </c>
      <c r="O22" s="11" t="s">
        <v>451</v>
      </c>
      <c r="P22" s="76" t="s">
        <v>384</v>
      </c>
      <c r="Q22" s="76" t="s">
        <v>545</v>
      </c>
    </row>
    <row r="23" spans="1:21" s="47" customFormat="1" ht="19.5" customHeight="1">
      <c r="A23" s="40">
        <f t="shared" si="0"/>
        <v>16</v>
      </c>
      <c r="B23" s="39" t="s">
        <v>542</v>
      </c>
      <c r="C23" s="93" t="s">
        <v>67</v>
      </c>
      <c r="D23" s="39" t="s">
        <v>37</v>
      </c>
      <c r="E23" s="39" t="s">
        <v>62</v>
      </c>
      <c r="F23" s="39" t="s">
        <v>547</v>
      </c>
      <c r="G23" s="95" t="s">
        <v>548</v>
      </c>
      <c r="H23" s="96">
        <v>150000</v>
      </c>
      <c r="I23" s="97">
        <v>47</v>
      </c>
      <c r="J23" s="98" t="s">
        <v>549</v>
      </c>
      <c r="K23" s="98"/>
      <c r="L23" s="98"/>
      <c r="M23" s="98"/>
      <c r="N23" s="11" t="s">
        <v>550</v>
      </c>
      <c r="O23" s="11" t="s">
        <v>551</v>
      </c>
      <c r="P23" s="11" t="s">
        <v>552</v>
      </c>
      <c r="Q23" s="11" t="s">
        <v>553</v>
      </c>
      <c r="R23" s="31"/>
      <c r="S23" s="31"/>
      <c r="T23" s="31"/>
      <c r="U23" s="31"/>
    </row>
    <row r="24" spans="1:21" s="47" customFormat="1" ht="19.5" customHeight="1">
      <c r="A24" s="40">
        <f t="shared" si="0"/>
        <v>17</v>
      </c>
      <c r="B24" s="39" t="s">
        <v>65</v>
      </c>
      <c r="C24" s="93" t="s">
        <v>67</v>
      </c>
      <c r="D24" s="39" t="s">
        <v>37</v>
      </c>
      <c r="E24" s="39" t="s">
        <v>72</v>
      </c>
      <c r="F24" s="39" t="s">
        <v>546</v>
      </c>
      <c r="G24" s="95" t="s">
        <v>554</v>
      </c>
      <c r="H24" s="96">
        <v>280000</v>
      </c>
      <c r="I24" s="97">
        <v>32</v>
      </c>
      <c r="J24" s="98" t="s">
        <v>555</v>
      </c>
      <c r="K24" s="98"/>
      <c r="L24" s="98"/>
      <c r="M24" s="98"/>
      <c r="N24" s="11" t="s">
        <v>556</v>
      </c>
      <c r="O24" s="11" t="s">
        <v>557</v>
      </c>
      <c r="P24" s="11" t="s">
        <v>558</v>
      </c>
      <c r="Q24" s="11" t="s">
        <v>559</v>
      </c>
      <c r="R24" s="31"/>
      <c r="S24" s="31"/>
      <c r="T24" s="31"/>
      <c r="U24" s="31"/>
    </row>
    <row r="25" spans="1:21" s="31" customFormat="1" ht="19.5" customHeight="1">
      <c r="A25" s="40">
        <f t="shared" si="0"/>
        <v>18</v>
      </c>
      <c r="B25" s="39" t="s">
        <v>65</v>
      </c>
      <c r="C25" s="170" t="s">
        <v>67</v>
      </c>
      <c r="D25" s="39" t="s">
        <v>38</v>
      </c>
      <c r="E25" s="22" t="s">
        <v>59</v>
      </c>
      <c r="F25" s="39" t="s">
        <v>300</v>
      </c>
      <c r="G25" s="95" t="s">
        <v>329</v>
      </c>
      <c r="H25" s="96">
        <v>100000</v>
      </c>
      <c r="I25" s="97">
        <v>17</v>
      </c>
      <c r="J25" s="34" t="s">
        <v>560</v>
      </c>
      <c r="K25" s="98"/>
      <c r="L25" s="98"/>
      <c r="M25" s="98"/>
      <c r="N25" s="11" t="s">
        <v>561</v>
      </c>
      <c r="O25" s="11" t="s">
        <v>562</v>
      </c>
      <c r="P25" s="39" t="s">
        <v>563</v>
      </c>
      <c r="Q25" s="39" t="s">
        <v>564</v>
      </c>
    </row>
    <row r="26" spans="1:21" s="140" customFormat="1" ht="19.5" customHeight="1">
      <c r="A26" s="40">
        <f t="shared" si="0"/>
        <v>19</v>
      </c>
      <c r="B26" s="124" t="s">
        <v>65</v>
      </c>
      <c r="C26" s="123" t="s">
        <v>67</v>
      </c>
      <c r="D26" s="124" t="s">
        <v>38</v>
      </c>
      <c r="E26" s="130" t="s">
        <v>62</v>
      </c>
      <c r="F26" s="124" t="s">
        <v>300</v>
      </c>
      <c r="G26" s="133" t="s">
        <v>1137</v>
      </c>
      <c r="H26" s="134">
        <v>280000</v>
      </c>
      <c r="I26" s="135"/>
      <c r="J26" s="142" t="s">
        <v>1139</v>
      </c>
      <c r="K26" s="136" t="s">
        <v>1140</v>
      </c>
      <c r="L26" s="136" t="s">
        <v>1378</v>
      </c>
      <c r="M26" s="136" t="s">
        <v>1379</v>
      </c>
      <c r="N26" s="131" t="s">
        <v>1282</v>
      </c>
      <c r="O26" s="131" t="s">
        <v>1281</v>
      </c>
      <c r="P26" s="139" t="s">
        <v>1138</v>
      </c>
      <c r="Q26" s="139"/>
    </row>
    <row r="27" spans="1:21" s="140" customFormat="1" ht="19.5" customHeight="1">
      <c r="A27" s="40">
        <f t="shared" si="0"/>
        <v>20</v>
      </c>
      <c r="B27" s="124" t="s">
        <v>65</v>
      </c>
      <c r="C27" s="123" t="s">
        <v>67</v>
      </c>
      <c r="D27" s="124" t="s">
        <v>38</v>
      </c>
      <c r="E27" s="130" t="s">
        <v>62</v>
      </c>
      <c r="F27" s="124" t="s">
        <v>300</v>
      </c>
      <c r="G27" s="133" t="s">
        <v>1141</v>
      </c>
      <c r="H27" s="134">
        <v>80000</v>
      </c>
      <c r="I27" s="135"/>
      <c r="J27" s="142" t="s">
        <v>1142</v>
      </c>
      <c r="K27" s="136"/>
      <c r="L27" s="136"/>
      <c r="M27" s="136"/>
      <c r="N27" s="131" t="s">
        <v>1283</v>
      </c>
      <c r="O27" s="131" t="s">
        <v>1284</v>
      </c>
      <c r="P27" s="139" t="s">
        <v>1143</v>
      </c>
      <c r="Q27" s="139"/>
    </row>
    <row r="28" spans="1:21" s="31" customFormat="1" ht="19.5" customHeight="1">
      <c r="A28" s="40">
        <f t="shared" si="0"/>
        <v>21</v>
      </c>
      <c r="B28" s="39" t="s">
        <v>65</v>
      </c>
      <c r="C28" s="170" t="s">
        <v>67</v>
      </c>
      <c r="D28" s="39" t="s">
        <v>38</v>
      </c>
      <c r="E28" s="39" t="s">
        <v>72</v>
      </c>
      <c r="F28" s="39" t="s">
        <v>314</v>
      </c>
      <c r="G28" s="95" t="s">
        <v>385</v>
      </c>
      <c r="H28" s="116">
        <v>128000</v>
      </c>
      <c r="I28" s="97">
        <v>45</v>
      </c>
      <c r="J28" s="34" t="s">
        <v>565</v>
      </c>
      <c r="K28" s="98"/>
      <c r="L28" s="98"/>
      <c r="M28" s="98"/>
      <c r="N28" s="11" t="s">
        <v>386</v>
      </c>
      <c r="O28" s="11" t="s">
        <v>566</v>
      </c>
      <c r="P28" s="76" t="s">
        <v>387</v>
      </c>
      <c r="Q28" s="76" t="s">
        <v>567</v>
      </c>
    </row>
    <row r="29" spans="1:21" s="31" customFormat="1" ht="19.5" customHeight="1">
      <c r="A29" s="40">
        <f t="shared" si="0"/>
        <v>22</v>
      </c>
      <c r="B29" s="39" t="s">
        <v>65</v>
      </c>
      <c r="C29" s="170" t="s">
        <v>67</v>
      </c>
      <c r="D29" s="39" t="s">
        <v>38</v>
      </c>
      <c r="E29" s="39" t="s">
        <v>72</v>
      </c>
      <c r="F29" s="39" t="s">
        <v>314</v>
      </c>
      <c r="G29" s="95" t="s">
        <v>388</v>
      </c>
      <c r="H29" s="96">
        <v>96000</v>
      </c>
      <c r="I29" s="97"/>
      <c r="J29" s="34" t="s">
        <v>568</v>
      </c>
      <c r="K29" s="98"/>
      <c r="L29" s="98"/>
      <c r="M29" s="98"/>
      <c r="N29" s="11" t="s">
        <v>389</v>
      </c>
      <c r="O29" s="11" t="s">
        <v>452</v>
      </c>
      <c r="P29" s="76" t="s">
        <v>390</v>
      </c>
      <c r="Q29" s="76" t="s">
        <v>569</v>
      </c>
    </row>
    <row r="30" spans="1:21" s="140" customFormat="1" ht="19.5" customHeight="1">
      <c r="A30" s="40">
        <f t="shared" si="0"/>
        <v>23</v>
      </c>
      <c r="B30" s="123" t="s">
        <v>65</v>
      </c>
      <c r="C30" s="123" t="s">
        <v>67</v>
      </c>
      <c r="D30" s="123" t="s">
        <v>38</v>
      </c>
      <c r="E30" s="123" t="s">
        <v>59</v>
      </c>
      <c r="F30" s="123" t="s">
        <v>61</v>
      </c>
      <c r="G30" s="141" t="s">
        <v>1134</v>
      </c>
      <c r="H30" s="134">
        <v>280000</v>
      </c>
      <c r="I30" s="135"/>
      <c r="J30" s="142" t="s">
        <v>1135</v>
      </c>
      <c r="K30" s="142"/>
      <c r="L30" s="142"/>
      <c r="M30" s="142"/>
      <c r="N30" s="131" t="s">
        <v>1280</v>
      </c>
      <c r="O30" s="131" t="s">
        <v>1279</v>
      </c>
      <c r="P30" s="139" t="s">
        <v>1136</v>
      </c>
      <c r="Q30" s="139"/>
    </row>
    <row r="31" spans="1:21" s="140" customFormat="1" ht="19.5" customHeight="1">
      <c r="A31" s="40">
        <f t="shared" si="0"/>
        <v>24</v>
      </c>
      <c r="B31" s="123" t="s">
        <v>65</v>
      </c>
      <c r="C31" s="123" t="s">
        <v>67</v>
      </c>
      <c r="D31" s="123" t="s">
        <v>38</v>
      </c>
      <c r="E31" s="124" t="s">
        <v>62</v>
      </c>
      <c r="F31" s="123" t="s">
        <v>61</v>
      </c>
      <c r="G31" s="141" t="s">
        <v>1404</v>
      </c>
      <c r="H31" s="134"/>
      <c r="I31" s="135"/>
      <c r="J31" s="142"/>
      <c r="K31" s="142"/>
      <c r="L31" s="142"/>
      <c r="M31" s="142"/>
      <c r="N31" s="171" t="s">
        <v>1475</v>
      </c>
      <c r="O31" s="89" t="s">
        <v>1476</v>
      </c>
      <c r="P31" s="139" t="s">
        <v>1405</v>
      </c>
      <c r="Q31" s="139"/>
    </row>
    <row r="32" spans="1:21" s="31" customFormat="1" ht="19.5" customHeight="1">
      <c r="A32" s="40">
        <f t="shared" si="0"/>
        <v>25</v>
      </c>
      <c r="B32" s="170" t="s">
        <v>65</v>
      </c>
      <c r="C32" s="170" t="s">
        <v>67</v>
      </c>
      <c r="D32" s="170" t="s">
        <v>38</v>
      </c>
      <c r="E32" s="39" t="s">
        <v>62</v>
      </c>
      <c r="F32" s="170" t="s">
        <v>61</v>
      </c>
      <c r="G32" s="12" t="s">
        <v>364</v>
      </c>
      <c r="H32" s="96">
        <v>280000</v>
      </c>
      <c r="I32" s="97"/>
      <c r="J32" s="34" t="s">
        <v>330</v>
      </c>
      <c r="K32" s="34" t="s">
        <v>570</v>
      </c>
      <c r="L32" s="34"/>
      <c r="M32" s="34"/>
      <c r="N32" s="11" t="s">
        <v>372</v>
      </c>
      <c r="O32" s="11" t="s">
        <v>571</v>
      </c>
      <c r="P32" s="52" t="s">
        <v>572</v>
      </c>
      <c r="Q32" s="52" t="s">
        <v>573</v>
      </c>
    </row>
    <row r="33" spans="1:17" s="31" customFormat="1" ht="19.5" customHeight="1">
      <c r="A33" s="40">
        <f t="shared" si="0"/>
        <v>26</v>
      </c>
      <c r="B33" s="170" t="s">
        <v>65</v>
      </c>
      <c r="C33" s="170" t="s">
        <v>67</v>
      </c>
      <c r="D33" s="170" t="s">
        <v>38</v>
      </c>
      <c r="E33" s="39" t="s">
        <v>72</v>
      </c>
      <c r="F33" s="170" t="s">
        <v>61</v>
      </c>
      <c r="G33" s="12" t="s">
        <v>391</v>
      </c>
      <c r="H33" s="116">
        <v>128000</v>
      </c>
      <c r="I33" s="97"/>
      <c r="J33" s="34" t="s">
        <v>574</v>
      </c>
      <c r="K33" s="34"/>
      <c r="L33" s="34"/>
      <c r="M33" s="34"/>
      <c r="N33" s="11" t="s">
        <v>392</v>
      </c>
      <c r="O33" s="11" t="s">
        <v>575</v>
      </c>
      <c r="P33" s="76" t="s">
        <v>393</v>
      </c>
      <c r="Q33" s="76" t="s">
        <v>453</v>
      </c>
    </row>
    <row r="34" spans="1:17" s="140" customFormat="1" ht="19.5" customHeight="1">
      <c r="A34" s="40">
        <f t="shared" si="0"/>
        <v>27</v>
      </c>
      <c r="B34" s="124" t="s">
        <v>65</v>
      </c>
      <c r="C34" s="123" t="s">
        <v>67</v>
      </c>
      <c r="D34" s="124" t="s">
        <v>38</v>
      </c>
      <c r="E34" s="130" t="s">
        <v>59</v>
      </c>
      <c r="F34" s="124" t="s">
        <v>301</v>
      </c>
      <c r="G34" s="133" t="s">
        <v>1144</v>
      </c>
      <c r="H34" s="134">
        <v>280000</v>
      </c>
      <c r="I34" s="135"/>
      <c r="J34" s="142"/>
      <c r="K34" s="136"/>
      <c r="L34" s="136"/>
      <c r="M34" s="136"/>
      <c r="N34" s="131" t="s">
        <v>1286</v>
      </c>
      <c r="O34" s="131" t="s">
        <v>1285</v>
      </c>
      <c r="P34" s="139" t="s">
        <v>1145</v>
      </c>
      <c r="Q34" s="139"/>
    </row>
    <row r="35" spans="1:17" s="140" customFormat="1" ht="19.5" customHeight="1">
      <c r="A35" s="40">
        <f t="shared" si="0"/>
        <v>28</v>
      </c>
      <c r="B35" s="124" t="s">
        <v>65</v>
      </c>
      <c r="C35" s="123" t="s">
        <v>67</v>
      </c>
      <c r="D35" s="124" t="s">
        <v>38</v>
      </c>
      <c r="E35" s="130" t="s">
        <v>62</v>
      </c>
      <c r="F35" s="124" t="s">
        <v>301</v>
      </c>
      <c r="G35" s="133" t="s">
        <v>1384</v>
      </c>
      <c r="H35" s="134"/>
      <c r="I35" s="135"/>
      <c r="J35" s="142"/>
      <c r="K35" s="136"/>
      <c r="L35" s="136"/>
      <c r="M35" s="136"/>
      <c r="N35" s="171" t="s">
        <v>1469</v>
      </c>
      <c r="O35" s="89" t="s">
        <v>1470</v>
      </c>
      <c r="P35" s="139" t="s">
        <v>1386</v>
      </c>
      <c r="Q35" s="139"/>
    </row>
    <row r="36" spans="1:17" s="140" customFormat="1" ht="19.5" customHeight="1">
      <c r="A36" s="40">
        <f t="shared" si="0"/>
        <v>29</v>
      </c>
      <c r="B36" s="124" t="s">
        <v>65</v>
      </c>
      <c r="C36" s="123" t="s">
        <v>67</v>
      </c>
      <c r="D36" s="124" t="s">
        <v>38</v>
      </c>
      <c r="E36" s="130" t="s">
        <v>62</v>
      </c>
      <c r="F36" s="124" t="s">
        <v>301</v>
      </c>
      <c r="G36" s="133" t="s">
        <v>1385</v>
      </c>
      <c r="H36" s="134"/>
      <c r="I36" s="135"/>
      <c r="J36" s="142"/>
      <c r="K36" s="136"/>
      <c r="L36" s="136"/>
      <c r="M36" s="136"/>
      <c r="N36" s="171" t="s">
        <v>1471</v>
      </c>
      <c r="O36" s="89" t="s">
        <v>1472</v>
      </c>
      <c r="P36" s="139" t="s">
        <v>1387</v>
      </c>
      <c r="Q36" s="139"/>
    </row>
    <row r="37" spans="1:17" s="31" customFormat="1" ht="19.5" customHeight="1">
      <c r="A37" s="40">
        <f t="shared" si="0"/>
        <v>30</v>
      </c>
      <c r="B37" s="39" t="s">
        <v>65</v>
      </c>
      <c r="C37" s="170" t="s">
        <v>67</v>
      </c>
      <c r="D37" s="39" t="s">
        <v>38</v>
      </c>
      <c r="E37" s="22" t="s">
        <v>62</v>
      </c>
      <c r="F37" s="39" t="s">
        <v>301</v>
      </c>
      <c r="G37" s="95" t="s">
        <v>577</v>
      </c>
      <c r="H37" s="96">
        <v>280000</v>
      </c>
      <c r="I37" s="97"/>
      <c r="J37" s="34" t="s">
        <v>578</v>
      </c>
      <c r="K37" s="98"/>
      <c r="L37" s="98"/>
      <c r="M37" s="98"/>
      <c r="N37" s="11" t="s">
        <v>579</v>
      </c>
      <c r="O37" s="11" t="s">
        <v>580</v>
      </c>
      <c r="P37" s="39" t="s">
        <v>581</v>
      </c>
      <c r="Q37" s="39" t="s">
        <v>582</v>
      </c>
    </row>
    <row r="38" spans="1:17" s="31" customFormat="1" ht="19.5" customHeight="1">
      <c r="A38" s="40">
        <f t="shared" si="0"/>
        <v>31</v>
      </c>
      <c r="B38" s="39" t="s">
        <v>65</v>
      </c>
      <c r="C38" s="170" t="s">
        <v>67</v>
      </c>
      <c r="D38" s="39" t="s">
        <v>38</v>
      </c>
      <c r="E38" s="39" t="s">
        <v>72</v>
      </c>
      <c r="F38" s="39" t="s">
        <v>576</v>
      </c>
      <c r="G38" s="95" t="s">
        <v>394</v>
      </c>
      <c r="H38" s="96">
        <v>224000</v>
      </c>
      <c r="I38" s="97">
        <v>50</v>
      </c>
      <c r="J38" s="34" t="s">
        <v>583</v>
      </c>
      <c r="K38" s="98"/>
      <c r="L38" s="98"/>
      <c r="M38" s="98"/>
      <c r="N38" s="11" t="s">
        <v>395</v>
      </c>
      <c r="O38" s="11" t="s">
        <v>584</v>
      </c>
      <c r="P38" s="76" t="s">
        <v>396</v>
      </c>
      <c r="Q38" s="76" t="s">
        <v>585</v>
      </c>
    </row>
    <row r="39" spans="1:17" s="31" customFormat="1" ht="19.5" customHeight="1">
      <c r="A39" s="40">
        <f t="shared" si="0"/>
        <v>32</v>
      </c>
      <c r="B39" s="39" t="s">
        <v>65</v>
      </c>
      <c r="C39" s="170" t="s">
        <v>67</v>
      </c>
      <c r="D39" s="39" t="s">
        <v>40</v>
      </c>
      <c r="E39" s="39" t="s">
        <v>59</v>
      </c>
      <c r="F39" s="39" t="s">
        <v>41</v>
      </c>
      <c r="G39" s="99" t="s">
        <v>331</v>
      </c>
      <c r="H39" s="96">
        <v>140000</v>
      </c>
      <c r="I39" s="97">
        <v>32</v>
      </c>
      <c r="J39" s="98" t="s">
        <v>586</v>
      </c>
      <c r="K39" s="98"/>
      <c r="L39" s="98"/>
      <c r="M39" s="98"/>
      <c r="N39" s="11" t="s">
        <v>348</v>
      </c>
      <c r="O39" s="11" t="s">
        <v>587</v>
      </c>
      <c r="P39" s="52" t="s">
        <v>588</v>
      </c>
      <c r="Q39" s="52" t="s">
        <v>589</v>
      </c>
    </row>
    <row r="40" spans="1:17" s="140" customFormat="1" ht="19.5" customHeight="1">
      <c r="A40" s="40">
        <f t="shared" ref="A40:A71" si="1">ROW()-7</f>
        <v>33</v>
      </c>
      <c r="B40" s="124" t="s">
        <v>65</v>
      </c>
      <c r="C40" s="123" t="s">
        <v>67</v>
      </c>
      <c r="D40" s="124" t="s">
        <v>40</v>
      </c>
      <c r="E40" s="124" t="s">
        <v>62</v>
      </c>
      <c r="F40" s="124" t="s">
        <v>41</v>
      </c>
      <c r="G40" s="143" t="s">
        <v>1146</v>
      </c>
      <c r="H40" s="134">
        <v>280000</v>
      </c>
      <c r="I40" s="135"/>
      <c r="J40" s="136" t="s">
        <v>1148</v>
      </c>
      <c r="K40" s="136"/>
      <c r="L40" s="136"/>
      <c r="M40" s="136"/>
      <c r="N40" s="131" t="s">
        <v>1288</v>
      </c>
      <c r="O40" s="131" t="s">
        <v>1287</v>
      </c>
      <c r="P40" s="139" t="s">
        <v>1147</v>
      </c>
      <c r="Q40" s="139"/>
    </row>
    <row r="41" spans="1:17" s="31" customFormat="1" ht="19.5" customHeight="1">
      <c r="A41" s="40">
        <f t="shared" si="1"/>
        <v>34</v>
      </c>
      <c r="B41" s="39" t="s">
        <v>65</v>
      </c>
      <c r="C41" s="170" t="s">
        <v>67</v>
      </c>
      <c r="D41" s="39" t="s">
        <v>40</v>
      </c>
      <c r="E41" s="39" t="s">
        <v>72</v>
      </c>
      <c r="F41" s="39" t="s">
        <v>41</v>
      </c>
      <c r="G41" s="99" t="s">
        <v>368</v>
      </c>
      <c r="H41" s="96">
        <v>240000</v>
      </c>
      <c r="I41" s="97"/>
      <c r="J41" s="102" t="s">
        <v>369</v>
      </c>
      <c r="K41" s="98"/>
      <c r="L41" s="98"/>
      <c r="M41" s="98"/>
      <c r="N41" s="11" t="s">
        <v>373</v>
      </c>
      <c r="O41" s="11" t="s">
        <v>590</v>
      </c>
      <c r="P41" s="52" t="s">
        <v>591</v>
      </c>
      <c r="Q41" s="52" t="s">
        <v>592</v>
      </c>
    </row>
    <row r="42" spans="1:17" s="140" customFormat="1" ht="19.5" customHeight="1">
      <c r="A42" s="40">
        <f t="shared" si="1"/>
        <v>35</v>
      </c>
      <c r="B42" s="123" t="s">
        <v>65</v>
      </c>
      <c r="C42" s="123" t="s">
        <v>67</v>
      </c>
      <c r="D42" s="130" t="s">
        <v>40</v>
      </c>
      <c r="E42" s="124" t="s">
        <v>59</v>
      </c>
      <c r="F42" s="125" t="s">
        <v>282</v>
      </c>
      <c r="G42" s="144" t="s">
        <v>1149</v>
      </c>
      <c r="H42" s="127">
        <v>140000</v>
      </c>
      <c r="I42" s="128"/>
      <c r="J42" s="129" t="s">
        <v>332</v>
      </c>
      <c r="K42" s="129"/>
      <c r="L42" s="129"/>
      <c r="M42" s="129"/>
      <c r="N42" s="130" t="s">
        <v>1290</v>
      </c>
      <c r="O42" s="130" t="s">
        <v>1289</v>
      </c>
      <c r="P42" s="139" t="s">
        <v>1150</v>
      </c>
      <c r="Q42" s="139"/>
    </row>
    <row r="43" spans="1:17" s="140" customFormat="1" ht="19.5" customHeight="1">
      <c r="A43" s="40">
        <f t="shared" si="1"/>
        <v>36</v>
      </c>
      <c r="B43" s="123" t="s">
        <v>65</v>
      </c>
      <c r="C43" s="123" t="s">
        <v>67</v>
      </c>
      <c r="D43" s="130" t="s">
        <v>40</v>
      </c>
      <c r="E43" s="124" t="s">
        <v>62</v>
      </c>
      <c r="F43" s="125" t="s">
        <v>282</v>
      </c>
      <c r="G43" s="144" t="s">
        <v>1151</v>
      </c>
      <c r="H43" s="134">
        <v>280000</v>
      </c>
      <c r="I43" s="128"/>
      <c r="J43" s="129" t="s">
        <v>332</v>
      </c>
      <c r="K43" s="129"/>
      <c r="L43" s="129"/>
      <c r="M43" s="129"/>
      <c r="N43" s="130" t="s">
        <v>1292</v>
      </c>
      <c r="O43" s="130" t="s">
        <v>1291</v>
      </c>
      <c r="P43" s="139" t="s">
        <v>1152</v>
      </c>
      <c r="Q43" s="139"/>
    </row>
    <row r="44" spans="1:17" s="70" customFormat="1" ht="19.5" customHeight="1">
      <c r="A44" s="40">
        <f t="shared" si="1"/>
        <v>37</v>
      </c>
      <c r="B44" s="170" t="s">
        <v>65</v>
      </c>
      <c r="C44" s="170" t="s">
        <v>67</v>
      </c>
      <c r="D44" s="22" t="s">
        <v>40</v>
      </c>
      <c r="E44" s="39" t="s">
        <v>72</v>
      </c>
      <c r="F44" s="114" t="s">
        <v>282</v>
      </c>
      <c r="G44" s="115" t="s">
        <v>593</v>
      </c>
      <c r="H44" s="116">
        <v>240000</v>
      </c>
      <c r="I44" s="52"/>
      <c r="J44" s="102" t="s">
        <v>332</v>
      </c>
      <c r="K44" s="102" t="s">
        <v>367</v>
      </c>
      <c r="L44" s="102"/>
      <c r="M44" s="102"/>
      <c r="N44" s="22" t="s">
        <v>594</v>
      </c>
      <c r="O44" s="22" t="s">
        <v>595</v>
      </c>
      <c r="P44" s="22" t="s">
        <v>596</v>
      </c>
      <c r="Q44" s="22" t="s">
        <v>597</v>
      </c>
    </row>
    <row r="45" spans="1:17" s="31" customFormat="1" ht="19.5" customHeight="1">
      <c r="A45" s="40">
        <f t="shared" si="1"/>
        <v>38</v>
      </c>
      <c r="B45" s="39" t="s">
        <v>542</v>
      </c>
      <c r="C45" s="93" t="s">
        <v>67</v>
      </c>
      <c r="D45" s="39" t="s">
        <v>13</v>
      </c>
      <c r="E45" s="39" t="s">
        <v>598</v>
      </c>
      <c r="F45" s="39" t="s">
        <v>599</v>
      </c>
      <c r="G45" s="99" t="s">
        <v>600</v>
      </c>
      <c r="H45" s="96">
        <v>210000</v>
      </c>
      <c r="I45" s="97">
        <v>48</v>
      </c>
      <c r="J45" s="98" t="s">
        <v>601</v>
      </c>
      <c r="K45" s="98"/>
      <c r="L45" s="98"/>
      <c r="M45" s="98"/>
      <c r="N45" s="11" t="s">
        <v>602</v>
      </c>
      <c r="O45" s="11" t="s">
        <v>603</v>
      </c>
      <c r="P45" s="52" t="s">
        <v>604</v>
      </c>
      <c r="Q45" s="52" t="s">
        <v>605</v>
      </c>
    </row>
    <row r="46" spans="1:17" s="31" customFormat="1" ht="19.5" customHeight="1">
      <c r="A46" s="40">
        <f t="shared" si="1"/>
        <v>39</v>
      </c>
      <c r="B46" s="93" t="s">
        <v>65</v>
      </c>
      <c r="C46" s="93" t="s">
        <v>67</v>
      </c>
      <c r="D46" s="22" t="s">
        <v>40</v>
      </c>
      <c r="E46" s="22" t="s">
        <v>14</v>
      </c>
      <c r="F46" s="93" t="s">
        <v>606</v>
      </c>
      <c r="G46" s="12" t="s">
        <v>607</v>
      </c>
      <c r="H46" s="96">
        <v>150000</v>
      </c>
      <c r="I46" s="97">
        <v>48</v>
      </c>
      <c r="J46" s="34" t="s">
        <v>608</v>
      </c>
      <c r="K46" s="100"/>
      <c r="L46" s="100"/>
      <c r="M46" s="100"/>
      <c r="N46" s="36" t="s">
        <v>609</v>
      </c>
      <c r="O46" s="101" t="s">
        <v>610</v>
      </c>
      <c r="P46" s="36" t="s">
        <v>611</v>
      </c>
      <c r="Q46" s="11" t="s">
        <v>612</v>
      </c>
    </row>
    <row r="47" spans="1:17" s="31" customFormat="1" ht="19.5" customHeight="1">
      <c r="A47" s="40">
        <f t="shared" si="1"/>
        <v>40</v>
      </c>
      <c r="B47" s="93" t="s">
        <v>65</v>
      </c>
      <c r="C47" s="93" t="s">
        <v>67</v>
      </c>
      <c r="D47" s="22" t="s">
        <v>40</v>
      </c>
      <c r="E47" s="22" t="s">
        <v>62</v>
      </c>
      <c r="F47" s="93" t="s">
        <v>606</v>
      </c>
      <c r="G47" s="12" t="s">
        <v>613</v>
      </c>
      <c r="H47" s="96">
        <v>280000</v>
      </c>
      <c r="I47" s="97">
        <v>48</v>
      </c>
      <c r="J47" s="34" t="s">
        <v>614</v>
      </c>
      <c r="K47" s="100"/>
      <c r="L47" s="100"/>
      <c r="M47" s="100"/>
      <c r="N47" s="36" t="s">
        <v>615</v>
      </c>
      <c r="O47" s="101" t="s">
        <v>616</v>
      </c>
      <c r="P47" s="36" t="s">
        <v>617</v>
      </c>
      <c r="Q47" s="11" t="s">
        <v>618</v>
      </c>
    </row>
    <row r="48" spans="1:17" s="140" customFormat="1" ht="19.5" customHeight="1">
      <c r="A48" s="40">
        <f t="shared" si="1"/>
        <v>41</v>
      </c>
      <c r="B48" s="123" t="s">
        <v>65</v>
      </c>
      <c r="C48" s="123" t="s">
        <v>67</v>
      </c>
      <c r="D48" s="130" t="s">
        <v>40</v>
      </c>
      <c r="E48" s="124" t="s">
        <v>59</v>
      </c>
      <c r="F48" s="123" t="s">
        <v>333</v>
      </c>
      <c r="G48" s="141" t="s">
        <v>1153</v>
      </c>
      <c r="H48" s="127">
        <v>140000</v>
      </c>
      <c r="I48" s="135">
        <v>31</v>
      </c>
      <c r="J48" s="142"/>
      <c r="K48" s="145"/>
      <c r="L48" s="145"/>
      <c r="M48" s="145"/>
      <c r="N48" s="146" t="s">
        <v>1294</v>
      </c>
      <c r="O48" s="147" t="s">
        <v>1293</v>
      </c>
      <c r="P48" s="139" t="s">
        <v>1156</v>
      </c>
      <c r="Q48" s="139"/>
    </row>
    <row r="49" spans="1:17" s="140" customFormat="1" ht="19.5" customHeight="1">
      <c r="A49" s="40">
        <f t="shared" si="1"/>
        <v>42</v>
      </c>
      <c r="B49" s="123" t="s">
        <v>65</v>
      </c>
      <c r="C49" s="123" t="s">
        <v>67</v>
      </c>
      <c r="D49" s="130" t="s">
        <v>40</v>
      </c>
      <c r="E49" s="124" t="s">
        <v>62</v>
      </c>
      <c r="F49" s="123" t="s">
        <v>333</v>
      </c>
      <c r="G49" s="141" t="s">
        <v>1154</v>
      </c>
      <c r="H49" s="134">
        <v>280000</v>
      </c>
      <c r="I49" s="135"/>
      <c r="J49" s="142" t="s">
        <v>1155</v>
      </c>
      <c r="K49" s="145"/>
      <c r="L49" s="145"/>
      <c r="M49" s="145"/>
      <c r="N49" s="146" t="s">
        <v>1296</v>
      </c>
      <c r="O49" s="147" t="s">
        <v>1295</v>
      </c>
      <c r="P49" s="139" t="s">
        <v>1157</v>
      </c>
      <c r="Q49" s="139"/>
    </row>
    <row r="50" spans="1:17" s="31" customFormat="1" ht="19.5" customHeight="1">
      <c r="A50" s="40">
        <f t="shared" si="1"/>
        <v>43</v>
      </c>
      <c r="B50" s="170" t="s">
        <v>65</v>
      </c>
      <c r="C50" s="170" t="s">
        <v>67</v>
      </c>
      <c r="D50" s="22" t="s">
        <v>40</v>
      </c>
      <c r="E50" s="39" t="s">
        <v>72</v>
      </c>
      <c r="F50" s="170" t="s">
        <v>619</v>
      </c>
      <c r="G50" s="12" t="s">
        <v>454</v>
      </c>
      <c r="H50" s="96">
        <v>224000</v>
      </c>
      <c r="I50" s="97"/>
      <c r="J50" s="34" t="s">
        <v>620</v>
      </c>
      <c r="K50" s="100"/>
      <c r="L50" s="100"/>
      <c r="M50" s="100"/>
      <c r="N50" s="36" t="s">
        <v>621</v>
      </c>
      <c r="O50" s="101" t="s">
        <v>622</v>
      </c>
      <c r="P50" s="76" t="s">
        <v>623</v>
      </c>
      <c r="Q50" s="76" t="s">
        <v>624</v>
      </c>
    </row>
    <row r="51" spans="1:17" s="140" customFormat="1" ht="19.5" customHeight="1">
      <c r="A51" s="40">
        <f t="shared" si="1"/>
        <v>44</v>
      </c>
      <c r="B51" s="123" t="s">
        <v>65</v>
      </c>
      <c r="C51" s="123" t="s">
        <v>66</v>
      </c>
      <c r="D51" s="124" t="s">
        <v>46</v>
      </c>
      <c r="E51" s="123" t="s">
        <v>59</v>
      </c>
      <c r="F51" s="124" t="s">
        <v>285</v>
      </c>
      <c r="G51" s="144" t="s">
        <v>1168</v>
      </c>
      <c r="H51" s="134">
        <v>280000</v>
      </c>
      <c r="I51" s="135"/>
      <c r="J51" s="136" t="s">
        <v>1169</v>
      </c>
      <c r="K51" s="136"/>
      <c r="L51" s="136"/>
      <c r="M51" s="136"/>
      <c r="N51" s="131" t="s">
        <v>1311</v>
      </c>
      <c r="O51" s="131" t="s">
        <v>1310</v>
      </c>
      <c r="P51" s="139" t="s">
        <v>1171</v>
      </c>
      <c r="Q51" s="139"/>
    </row>
    <row r="52" spans="1:17" s="140" customFormat="1" ht="19.5" customHeight="1">
      <c r="A52" s="40">
        <f t="shared" si="1"/>
        <v>45</v>
      </c>
      <c r="B52" s="123" t="s">
        <v>65</v>
      </c>
      <c r="C52" s="123" t="s">
        <v>66</v>
      </c>
      <c r="D52" s="124" t="s">
        <v>46</v>
      </c>
      <c r="E52" s="123" t="s">
        <v>62</v>
      </c>
      <c r="F52" s="124" t="s">
        <v>285</v>
      </c>
      <c r="G52" s="144" t="s">
        <v>1170</v>
      </c>
      <c r="H52" s="134">
        <v>280000</v>
      </c>
      <c r="I52" s="135">
        <v>59</v>
      </c>
      <c r="J52" s="136" t="s">
        <v>1169</v>
      </c>
      <c r="K52" s="136"/>
      <c r="L52" s="136"/>
      <c r="M52" s="136"/>
      <c r="N52" s="131" t="s">
        <v>1313</v>
      </c>
      <c r="O52" s="131" t="s">
        <v>1312</v>
      </c>
      <c r="P52" s="139" t="s">
        <v>1172</v>
      </c>
      <c r="Q52" s="139"/>
    </row>
    <row r="53" spans="1:17" s="31" customFormat="1" ht="19.5" customHeight="1">
      <c r="A53" s="40">
        <f t="shared" si="1"/>
        <v>46</v>
      </c>
      <c r="B53" s="170" t="s">
        <v>65</v>
      </c>
      <c r="C53" s="170" t="s">
        <v>66</v>
      </c>
      <c r="D53" s="39" t="s">
        <v>46</v>
      </c>
      <c r="E53" s="170" t="s">
        <v>72</v>
      </c>
      <c r="F53" s="39" t="s">
        <v>285</v>
      </c>
      <c r="G53" s="99" t="s">
        <v>397</v>
      </c>
      <c r="H53" s="96">
        <v>360000</v>
      </c>
      <c r="I53" s="97"/>
      <c r="J53" s="98" t="s">
        <v>631</v>
      </c>
      <c r="K53" s="98"/>
      <c r="L53" s="98"/>
      <c r="M53" s="98"/>
      <c r="N53" s="11" t="s">
        <v>398</v>
      </c>
      <c r="O53" s="11" t="s">
        <v>632</v>
      </c>
      <c r="P53" s="52" t="s">
        <v>399</v>
      </c>
      <c r="Q53" s="52" t="s">
        <v>456</v>
      </c>
    </row>
    <row r="54" spans="1:17" s="50" customFormat="1" ht="19.5" customHeight="1">
      <c r="A54" s="40">
        <f t="shared" si="1"/>
        <v>47</v>
      </c>
      <c r="B54" s="39" t="s">
        <v>65</v>
      </c>
      <c r="C54" s="170" t="s">
        <v>66</v>
      </c>
      <c r="D54" s="39" t="s">
        <v>46</v>
      </c>
      <c r="E54" s="39" t="s">
        <v>59</v>
      </c>
      <c r="F54" s="39" t="s">
        <v>633</v>
      </c>
      <c r="G54" s="99" t="s">
        <v>335</v>
      </c>
      <c r="H54" s="96">
        <v>140000</v>
      </c>
      <c r="I54" s="97">
        <v>30</v>
      </c>
      <c r="J54" s="98" t="s">
        <v>337</v>
      </c>
      <c r="K54" s="98"/>
      <c r="L54" s="98"/>
      <c r="M54" s="98"/>
      <c r="N54" s="11" t="s">
        <v>634</v>
      </c>
      <c r="O54" s="11" t="s">
        <v>349</v>
      </c>
      <c r="P54" s="52" t="s">
        <v>635</v>
      </c>
      <c r="Q54" s="52" t="s">
        <v>636</v>
      </c>
    </row>
    <row r="55" spans="1:17" s="140" customFormat="1" ht="19.5" customHeight="1">
      <c r="A55" s="40">
        <f t="shared" si="1"/>
        <v>48</v>
      </c>
      <c r="B55" s="124" t="s">
        <v>65</v>
      </c>
      <c r="C55" s="123" t="s">
        <v>66</v>
      </c>
      <c r="D55" s="124" t="s">
        <v>46</v>
      </c>
      <c r="E55" s="124" t="s">
        <v>62</v>
      </c>
      <c r="F55" s="124" t="s">
        <v>334</v>
      </c>
      <c r="G55" s="143" t="s">
        <v>1178</v>
      </c>
      <c r="H55" s="134">
        <v>280000</v>
      </c>
      <c r="I55" s="135"/>
      <c r="J55" s="136" t="s">
        <v>1179</v>
      </c>
      <c r="K55" s="136"/>
      <c r="L55" s="136"/>
      <c r="M55" s="136"/>
      <c r="N55" s="131" t="s">
        <v>1319</v>
      </c>
      <c r="O55" s="131" t="s">
        <v>1318</v>
      </c>
      <c r="P55" s="139" t="s">
        <v>1180</v>
      </c>
      <c r="Q55" s="139"/>
    </row>
    <row r="56" spans="1:17" s="140" customFormat="1" ht="19.5" customHeight="1">
      <c r="A56" s="40">
        <f t="shared" si="1"/>
        <v>49</v>
      </c>
      <c r="B56" s="124" t="s">
        <v>65</v>
      </c>
      <c r="C56" s="123" t="s">
        <v>66</v>
      </c>
      <c r="D56" s="124" t="s">
        <v>46</v>
      </c>
      <c r="E56" s="124" t="s">
        <v>62</v>
      </c>
      <c r="F56" s="124" t="s">
        <v>334</v>
      </c>
      <c r="G56" s="143" t="s">
        <v>1390</v>
      </c>
      <c r="H56" s="134">
        <v>160000</v>
      </c>
      <c r="I56" s="135"/>
      <c r="J56" s="136" t="s">
        <v>1398</v>
      </c>
      <c r="K56" s="136"/>
      <c r="L56" s="136"/>
      <c r="M56" s="136"/>
      <c r="N56" s="131" t="s">
        <v>1397</v>
      </c>
      <c r="O56" s="131" t="s">
        <v>1396</v>
      </c>
      <c r="P56" s="139" t="s">
        <v>1391</v>
      </c>
      <c r="Q56" s="139"/>
    </row>
    <row r="57" spans="1:17" s="70" customFormat="1" ht="19.5" customHeight="1">
      <c r="A57" s="40">
        <f t="shared" si="1"/>
        <v>50</v>
      </c>
      <c r="B57" s="39" t="s">
        <v>637</v>
      </c>
      <c r="C57" s="170" t="s">
        <v>12</v>
      </c>
      <c r="D57" s="39" t="s">
        <v>457</v>
      </c>
      <c r="E57" s="39" t="s">
        <v>72</v>
      </c>
      <c r="F57" s="39" t="s">
        <v>638</v>
      </c>
      <c r="G57" s="115" t="s">
        <v>400</v>
      </c>
      <c r="H57" s="116">
        <v>126000</v>
      </c>
      <c r="I57" s="97">
        <v>35</v>
      </c>
      <c r="J57" s="102" t="s">
        <v>639</v>
      </c>
      <c r="K57" s="102"/>
      <c r="L57" s="102"/>
      <c r="M57" s="102"/>
      <c r="N57" s="22" t="s">
        <v>401</v>
      </c>
      <c r="O57" s="22" t="s">
        <v>640</v>
      </c>
      <c r="P57" s="22" t="s">
        <v>402</v>
      </c>
      <c r="Q57" s="22" t="s">
        <v>641</v>
      </c>
    </row>
    <row r="58" spans="1:17" s="140" customFormat="1" ht="19.5" customHeight="1">
      <c r="A58" s="40">
        <f t="shared" si="1"/>
        <v>51</v>
      </c>
      <c r="B58" s="123" t="s">
        <v>65</v>
      </c>
      <c r="C58" s="123" t="s">
        <v>66</v>
      </c>
      <c r="D58" s="124" t="s">
        <v>46</v>
      </c>
      <c r="E58" s="124" t="s">
        <v>14</v>
      </c>
      <c r="F58" s="125" t="s">
        <v>286</v>
      </c>
      <c r="G58" s="144" t="s">
        <v>1173</v>
      </c>
      <c r="H58" s="134">
        <v>280000</v>
      </c>
      <c r="I58" s="135"/>
      <c r="J58" s="129" t="s">
        <v>1175</v>
      </c>
      <c r="K58" s="129"/>
      <c r="L58" s="129"/>
      <c r="M58" s="129"/>
      <c r="N58" s="130" t="s">
        <v>1315</v>
      </c>
      <c r="O58" s="130" t="s">
        <v>1314</v>
      </c>
      <c r="P58" s="139" t="s">
        <v>1176</v>
      </c>
      <c r="Q58" s="139"/>
    </row>
    <row r="59" spans="1:17" s="70" customFormat="1" ht="19.5" customHeight="1">
      <c r="A59" s="40">
        <f t="shared" si="1"/>
        <v>52</v>
      </c>
      <c r="B59" s="170" t="s">
        <v>65</v>
      </c>
      <c r="C59" s="170" t="s">
        <v>66</v>
      </c>
      <c r="D59" s="39" t="s">
        <v>46</v>
      </c>
      <c r="E59" s="39" t="s">
        <v>462</v>
      </c>
      <c r="F59" s="114" t="s">
        <v>286</v>
      </c>
      <c r="G59" s="115" t="s">
        <v>370</v>
      </c>
      <c r="H59" s="116">
        <v>360000</v>
      </c>
      <c r="I59" s="97"/>
      <c r="J59" s="102" t="s">
        <v>642</v>
      </c>
      <c r="K59" s="102"/>
      <c r="L59" s="102"/>
      <c r="M59" s="102"/>
      <c r="N59" s="22" t="s">
        <v>643</v>
      </c>
      <c r="O59" s="22" t="s">
        <v>644</v>
      </c>
      <c r="P59" s="22" t="s">
        <v>645</v>
      </c>
      <c r="Q59" s="22" t="s">
        <v>646</v>
      </c>
    </row>
    <row r="60" spans="1:17" s="140" customFormat="1" ht="19.5" customHeight="1">
      <c r="A60" s="40">
        <f t="shared" si="1"/>
        <v>53</v>
      </c>
      <c r="B60" s="123" t="s">
        <v>65</v>
      </c>
      <c r="C60" s="123" t="s">
        <v>66</v>
      </c>
      <c r="D60" s="124" t="s">
        <v>46</v>
      </c>
      <c r="E60" s="124" t="s">
        <v>10</v>
      </c>
      <c r="F60" s="125" t="s">
        <v>286</v>
      </c>
      <c r="G60" s="144" t="s">
        <v>1174</v>
      </c>
      <c r="H60" s="127">
        <v>160000</v>
      </c>
      <c r="I60" s="135">
        <v>32</v>
      </c>
      <c r="J60" s="129"/>
      <c r="K60" s="129"/>
      <c r="L60" s="129"/>
      <c r="M60" s="129"/>
      <c r="N60" s="130" t="s">
        <v>1317</v>
      </c>
      <c r="O60" s="130" t="s">
        <v>1316</v>
      </c>
      <c r="P60" s="139" t="s">
        <v>1177</v>
      </c>
      <c r="Q60" s="139"/>
    </row>
    <row r="61" spans="1:17" s="140" customFormat="1" ht="19.5" customHeight="1">
      <c r="A61" s="40">
        <f t="shared" si="1"/>
        <v>54</v>
      </c>
      <c r="B61" s="123" t="s">
        <v>65</v>
      </c>
      <c r="C61" s="123" t="s">
        <v>12</v>
      </c>
      <c r="D61" s="124" t="s">
        <v>43</v>
      </c>
      <c r="E61" s="124" t="s">
        <v>14</v>
      </c>
      <c r="F61" s="125" t="s">
        <v>284</v>
      </c>
      <c r="G61" s="144" t="s">
        <v>1306</v>
      </c>
      <c r="H61" s="127">
        <v>280000</v>
      </c>
      <c r="I61" s="135"/>
      <c r="J61" s="129" t="s">
        <v>1166</v>
      </c>
      <c r="K61" s="129"/>
      <c r="L61" s="129"/>
      <c r="M61" s="129"/>
      <c r="N61" s="130" t="s">
        <v>1305</v>
      </c>
      <c r="O61" s="130" t="s">
        <v>1304</v>
      </c>
      <c r="P61" s="139" t="s">
        <v>1303</v>
      </c>
      <c r="Q61" s="139"/>
    </row>
    <row r="62" spans="1:17" s="140" customFormat="1" ht="19.5" customHeight="1">
      <c r="A62" s="40">
        <f t="shared" si="1"/>
        <v>55</v>
      </c>
      <c r="B62" s="123" t="s">
        <v>65</v>
      </c>
      <c r="C62" s="123" t="s">
        <v>12</v>
      </c>
      <c r="D62" s="124" t="s">
        <v>43</v>
      </c>
      <c r="E62" s="124" t="s">
        <v>39</v>
      </c>
      <c r="F62" s="125" t="s">
        <v>284</v>
      </c>
      <c r="G62" s="144" t="s">
        <v>1167</v>
      </c>
      <c r="H62" s="127">
        <v>140000</v>
      </c>
      <c r="I62" s="135"/>
      <c r="J62" s="129" t="s">
        <v>1167</v>
      </c>
      <c r="K62" s="129"/>
      <c r="L62" s="129"/>
      <c r="M62" s="129"/>
      <c r="N62" s="130" t="s">
        <v>1309</v>
      </c>
      <c r="O62" s="130" t="s">
        <v>1308</v>
      </c>
      <c r="P62" s="139" t="s">
        <v>1307</v>
      </c>
      <c r="Q62" s="139"/>
    </row>
    <row r="63" spans="1:17" s="31" customFormat="1" ht="19.5" customHeight="1">
      <c r="A63" s="40">
        <f t="shared" si="1"/>
        <v>56</v>
      </c>
      <c r="B63" s="39" t="s">
        <v>65</v>
      </c>
      <c r="C63" s="170" t="s">
        <v>66</v>
      </c>
      <c r="D63" s="39" t="s">
        <v>43</v>
      </c>
      <c r="E63" s="39" t="s">
        <v>72</v>
      </c>
      <c r="F63" s="39" t="s">
        <v>648</v>
      </c>
      <c r="G63" s="99" t="s">
        <v>403</v>
      </c>
      <c r="H63" s="96">
        <v>196000</v>
      </c>
      <c r="I63" s="97"/>
      <c r="J63" s="102" t="s">
        <v>649</v>
      </c>
      <c r="K63" s="99"/>
      <c r="L63" s="99"/>
      <c r="M63" s="99"/>
      <c r="N63" s="22" t="s">
        <v>404</v>
      </c>
      <c r="O63" s="22" t="s">
        <v>650</v>
      </c>
      <c r="P63" s="73" t="s">
        <v>405</v>
      </c>
      <c r="Q63" s="73" t="s">
        <v>651</v>
      </c>
    </row>
    <row r="64" spans="1:17" s="140" customFormat="1" ht="19.5" customHeight="1">
      <c r="A64" s="40">
        <f t="shared" si="1"/>
        <v>57</v>
      </c>
      <c r="B64" s="123" t="s">
        <v>65</v>
      </c>
      <c r="C64" s="123" t="s">
        <v>66</v>
      </c>
      <c r="D64" s="124" t="s">
        <v>43</v>
      </c>
      <c r="E64" s="124" t="s">
        <v>62</v>
      </c>
      <c r="F64" s="125" t="s">
        <v>64</v>
      </c>
      <c r="G64" s="144" t="s">
        <v>1158</v>
      </c>
      <c r="H64" s="127">
        <v>280000</v>
      </c>
      <c r="I64" s="135"/>
      <c r="J64" s="129" t="s">
        <v>1159</v>
      </c>
      <c r="K64" s="129"/>
      <c r="L64" s="129"/>
      <c r="M64" s="129"/>
      <c r="N64" s="130" t="s">
        <v>1298</v>
      </c>
      <c r="O64" s="130" t="s">
        <v>1297</v>
      </c>
      <c r="P64" s="139" t="s">
        <v>1160</v>
      </c>
      <c r="Q64" s="139"/>
    </row>
    <row r="65" spans="1:21" s="140" customFormat="1" ht="19.5" customHeight="1">
      <c r="A65" s="40">
        <f t="shared" si="1"/>
        <v>58</v>
      </c>
      <c r="B65" s="123" t="s">
        <v>65</v>
      </c>
      <c r="C65" s="123" t="s">
        <v>66</v>
      </c>
      <c r="D65" s="124" t="s">
        <v>43</v>
      </c>
      <c r="E65" s="124" t="s">
        <v>62</v>
      </c>
      <c r="F65" s="125" t="s">
        <v>64</v>
      </c>
      <c r="G65" s="144" t="s">
        <v>1388</v>
      </c>
      <c r="H65" s="127"/>
      <c r="I65" s="135"/>
      <c r="J65" s="129"/>
      <c r="K65" s="129"/>
      <c r="L65" s="129"/>
      <c r="M65" s="129"/>
      <c r="N65" s="172" t="s">
        <v>1477</v>
      </c>
      <c r="O65" s="168" t="s">
        <v>1478</v>
      </c>
      <c r="P65" s="139" t="s">
        <v>1389</v>
      </c>
      <c r="Q65" s="139"/>
    </row>
    <row r="66" spans="1:21" s="140" customFormat="1" ht="19.5" customHeight="1">
      <c r="A66" s="40">
        <f t="shared" si="1"/>
        <v>59</v>
      </c>
      <c r="B66" s="124" t="s">
        <v>9</v>
      </c>
      <c r="C66" s="123" t="s">
        <v>12</v>
      </c>
      <c r="D66" s="124" t="s">
        <v>43</v>
      </c>
      <c r="E66" s="124" t="s">
        <v>14</v>
      </c>
      <c r="F66" s="124" t="s">
        <v>98</v>
      </c>
      <c r="G66" s="143" t="s">
        <v>1161</v>
      </c>
      <c r="H66" s="134">
        <v>50000</v>
      </c>
      <c r="I66" s="135">
        <v>12</v>
      </c>
      <c r="J66" s="136"/>
      <c r="K66" s="136"/>
      <c r="L66" s="136"/>
      <c r="M66" s="136"/>
      <c r="N66" s="131" t="s">
        <v>1299</v>
      </c>
      <c r="O66" s="131" t="s">
        <v>1300</v>
      </c>
      <c r="P66" s="139" t="s">
        <v>1162</v>
      </c>
      <c r="Q66" s="139"/>
    </row>
    <row r="67" spans="1:21" s="140" customFormat="1" ht="19.5" customHeight="1">
      <c r="A67" s="40">
        <f t="shared" si="1"/>
        <v>60</v>
      </c>
      <c r="B67" s="124" t="s">
        <v>9</v>
      </c>
      <c r="C67" s="123" t="s">
        <v>12</v>
      </c>
      <c r="D67" s="124" t="s">
        <v>43</v>
      </c>
      <c r="E67" s="124" t="s">
        <v>39</v>
      </c>
      <c r="F67" s="124" t="s">
        <v>98</v>
      </c>
      <c r="G67" s="143" t="s">
        <v>1163</v>
      </c>
      <c r="H67" s="134">
        <v>210000</v>
      </c>
      <c r="I67" s="135"/>
      <c r="J67" s="136" t="s">
        <v>1165</v>
      </c>
      <c r="K67" s="136"/>
      <c r="L67" s="136"/>
      <c r="M67" s="136"/>
      <c r="N67" s="131" t="s">
        <v>1302</v>
      </c>
      <c r="O67" s="131" t="s">
        <v>1301</v>
      </c>
      <c r="P67" s="139" t="s">
        <v>1164</v>
      </c>
      <c r="Q67" s="139"/>
    </row>
    <row r="68" spans="1:21" s="31" customFormat="1" ht="19.5" customHeight="1">
      <c r="A68" s="40">
        <f t="shared" si="1"/>
        <v>61</v>
      </c>
      <c r="B68" s="39" t="s">
        <v>65</v>
      </c>
      <c r="C68" s="170" t="s">
        <v>66</v>
      </c>
      <c r="D68" s="39" t="s">
        <v>43</v>
      </c>
      <c r="E68" s="39" t="s">
        <v>72</v>
      </c>
      <c r="F68" s="39" t="s">
        <v>283</v>
      </c>
      <c r="G68" s="99" t="s">
        <v>406</v>
      </c>
      <c r="H68" s="96">
        <v>96000</v>
      </c>
      <c r="I68" s="97"/>
      <c r="J68" s="98" t="s">
        <v>653</v>
      </c>
      <c r="K68" s="98"/>
      <c r="L68" s="98"/>
      <c r="M68" s="98"/>
      <c r="N68" s="11" t="s">
        <v>407</v>
      </c>
      <c r="O68" s="11" t="s">
        <v>458</v>
      </c>
      <c r="P68" s="51" t="s">
        <v>408</v>
      </c>
      <c r="Q68" s="51" t="s">
        <v>654</v>
      </c>
    </row>
    <row r="69" spans="1:21" s="48" customFormat="1" ht="19.5" customHeight="1">
      <c r="A69" s="40">
        <f t="shared" si="1"/>
        <v>62</v>
      </c>
      <c r="B69" s="39" t="s">
        <v>9</v>
      </c>
      <c r="C69" s="93" t="s">
        <v>655</v>
      </c>
      <c r="D69" s="39" t="s">
        <v>43</v>
      </c>
      <c r="E69" s="39" t="s">
        <v>14</v>
      </c>
      <c r="F69" s="39" t="s">
        <v>656</v>
      </c>
      <c r="G69" s="99" t="s">
        <v>657</v>
      </c>
      <c r="H69" s="96">
        <v>280000</v>
      </c>
      <c r="I69" s="97">
        <v>53</v>
      </c>
      <c r="J69" s="102" t="s">
        <v>658</v>
      </c>
      <c r="K69" s="99"/>
      <c r="L69" s="99"/>
      <c r="M69" s="99"/>
      <c r="N69" s="22" t="s">
        <v>659</v>
      </c>
      <c r="O69" s="22" t="s">
        <v>660</v>
      </c>
      <c r="P69" s="73" t="s">
        <v>661</v>
      </c>
      <c r="Q69" s="11" t="s">
        <v>662</v>
      </c>
      <c r="R69" s="31"/>
      <c r="S69" s="31"/>
      <c r="T69" s="31"/>
      <c r="U69" s="31"/>
    </row>
    <row r="70" spans="1:21" s="48" customFormat="1" ht="19.5" customHeight="1">
      <c r="A70" s="40">
        <f t="shared" si="1"/>
        <v>63</v>
      </c>
      <c r="B70" s="39" t="s">
        <v>65</v>
      </c>
      <c r="C70" s="93" t="s">
        <v>66</v>
      </c>
      <c r="D70" s="39" t="s">
        <v>43</v>
      </c>
      <c r="E70" s="39" t="s">
        <v>62</v>
      </c>
      <c r="F70" s="39" t="s">
        <v>656</v>
      </c>
      <c r="G70" s="99" t="s">
        <v>663</v>
      </c>
      <c r="H70" s="96">
        <v>280000</v>
      </c>
      <c r="I70" s="97">
        <v>47</v>
      </c>
      <c r="J70" s="102" t="s">
        <v>664</v>
      </c>
      <c r="K70" s="99"/>
      <c r="L70" s="99"/>
      <c r="M70" s="99"/>
      <c r="N70" s="22" t="s">
        <v>665</v>
      </c>
      <c r="O70" s="22" t="s">
        <v>666</v>
      </c>
      <c r="P70" s="73" t="s">
        <v>667</v>
      </c>
      <c r="Q70" s="11" t="s">
        <v>668</v>
      </c>
      <c r="R70" s="31"/>
      <c r="S70" s="31"/>
      <c r="T70" s="31"/>
      <c r="U70" s="31"/>
    </row>
    <row r="71" spans="1:21" s="48" customFormat="1" ht="19.5" customHeight="1">
      <c r="A71" s="40">
        <f t="shared" si="1"/>
        <v>64</v>
      </c>
      <c r="B71" s="39" t="s">
        <v>65</v>
      </c>
      <c r="C71" s="93" t="s">
        <v>66</v>
      </c>
      <c r="D71" s="39" t="s">
        <v>43</v>
      </c>
      <c r="E71" s="39" t="s">
        <v>72</v>
      </c>
      <c r="F71" s="39" t="s">
        <v>656</v>
      </c>
      <c r="G71" s="99" t="s">
        <v>669</v>
      </c>
      <c r="H71" s="96">
        <v>280000</v>
      </c>
      <c r="I71" s="97">
        <v>28</v>
      </c>
      <c r="J71" s="102" t="s">
        <v>670</v>
      </c>
      <c r="K71" s="99"/>
      <c r="L71" s="99"/>
      <c r="M71" s="99"/>
      <c r="N71" s="22" t="s">
        <v>671</v>
      </c>
      <c r="O71" s="22" t="s">
        <v>672</v>
      </c>
      <c r="P71" s="73" t="s">
        <v>673</v>
      </c>
      <c r="Q71" s="11" t="s">
        <v>674</v>
      </c>
      <c r="R71" s="31"/>
      <c r="S71" s="31"/>
      <c r="T71" s="31"/>
      <c r="U71" s="31"/>
    </row>
    <row r="72" spans="1:21" s="140" customFormat="1" ht="19.5" customHeight="1">
      <c r="A72" s="40">
        <f t="shared" ref="A72:A103" si="2">ROW()-7</f>
        <v>65</v>
      </c>
      <c r="B72" s="124" t="s">
        <v>9</v>
      </c>
      <c r="C72" s="123" t="s">
        <v>99</v>
      </c>
      <c r="D72" s="124" t="s">
        <v>70</v>
      </c>
      <c r="E72" s="124" t="s">
        <v>62</v>
      </c>
      <c r="F72" s="124" t="s">
        <v>71</v>
      </c>
      <c r="G72" s="143" t="s">
        <v>1181</v>
      </c>
      <c r="H72" s="134">
        <v>280000</v>
      </c>
      <c r="I72" s="135"/>
      <c r="J72" s="136" t="s">
        <v>1182</v>
      </c>
      <c r="K72" s="136"/>
      <c r="L72" s="136"/>
      <c r="M72" s="136"/>
      <c r="N72" s="131" t="s">
        <v>1321</v>
      </c>
      <c r="O72" s="131" t="s">
        <v>1320</v>
      </c>
      <c r="P72" s="139" t="s">
        <v>1183</v>
      </c>
      <c r="Q72" s="139"/>
    </row>
    <row r="73" spans="1:21" s="50" customFormat="1" ht="19.5" customHeight="1">
      <c r="A73" s="40">
        <f t="shared" si="2"/>
        <v>66</v>
      </c>
      <c r="B73" s="39" t="s">
        <v>65</v>
      </c>
      <c r="C73" s="170" t="s">
        <v>99</v>
      </c>
      <c r="D73" s="39" t="s">
        <v>70</v>
      </c>
      <c r="E73" s="39" t="s">
        <v>72</v>
      </c>
      <c r="F73" s="39" t="s">
        <v>71</v>
      </c>
      <c r="G73" s="99" t="s">
        <v>371</v>
      </c>
      <c r="H73" s="96">
        <v>480000</v>
      </c>
      <c r="I73" s="97"/>
      <c r="J73" s="98" t="s">
        <v>675</v>
      </c>
      <c r="K73" s="98"/>
      <c r="L73" s="98"/>
      <c r="M73" s="98"/>
      <c r="N73" s="11" t="s">
        <v>676</v>
      </c>
      <c r="O73" s="11" t="s">
        <v>374</v>
      </c>
      <c r="P73" s="74" t="s">
        <v>677</v>
      </c>
      <c r="Q73" s="74" t="s">
        <v>678</v>
      </c>
    </row>
    <row r="74" spans="1:21" s="140" customFormat="1" ht="19.5" customHeight="1">
      <c r="A74" s="40">
        <f t="shared" si="2"/>
        <v>67</v>
      </c>
      <c r="B74" s="123" t="s">
        <v>65</v>
      </c>
      <c r="C74" s="123" t="s">
        <v>68</v>
      </c>
      <c r="D74" s="130" t="s">
        <v>48</v>
      </c>
      <c r="E74" s="130" t="s">
        <v>62</v>
      </c>
      <c r="F74" s="123" t="s">
        <v>27</v>
      </c>
      <c r="G74" s="148" t="s">
        <v>1184</v>
      </c>
      <c r="H74" s="149">
        <v>320000</v>
      </c>
      <c r="I74" s="150"/>
      <c r="J74" s="151" t="s">
        <v>1185</v>
      </c>
      <c r="K74" s="142"/>
      <c r="L74" s="142"/>
      <c r="M74" s="142"/>
      <c r="N74" s="131" t="s">
        <v>1323</v>
      </c>
      <c r="O74" s="131" t="s">
        <v>1322</v>
      </c>
      <c r="P74" s="139" t="s">
        <v>1186</v>
      </c>
      <c r="Q74" s="139"/>
    </row>
    <row r="75" spans="1:21" s="31" customFormat="1" ht="19.5" customHeight="1">
      <c r="A75" s="40">
        <f t="shared" si="2"/>
        <v>68</v>
      </c>
      <c r="B75" s="170" t="s">
        <v>65</v>
      </c>
      <c r="C75" s="22" t="s">
        <v>68</v>
      </c>
      <c r="D75" s="22" t="s">
        <v>48</v>
      </c>
      <c r="E75" s="170" t="s">
        <v>72</v>
      </c>
      <c r="F75" s="114" t="s">
        <v>27</v>
      </c>
      <c r="G75" s="106" t="s">
        <v>409</v>
      </c>
      <c r="H75" s="107">
        <v>144000</v>
      </c>
      <c r="I75" s="97" t="s">
        <v>377</v>
      </c>
      <c r="J75" s="109" t="s">
        <v>679</v>
      </c>
      <c r="K75" s="34"/>
      <c r="L75" s="34"/>
      <c r="M75" s="34"/>
      <c r="N75" s="11" t="s">
        <v>410</v>
      </c>
      <c r="O75" s="11" t="s">
        <v>680</v>
      </c>
      <c r="P75" s="74" t="s">
        <v>411</v>
      </c>
      <c r="Q75" s="74" t="s">
        <v>681</v>
      </c>
    </row>
    <row r="76" spans="1:21" s="140" customFormat="1" ht="19.5" customHeight="1">
      <c r="A76" s="40">
        <f t="shared" si="2"/>
        <v>69</v>
      </c>
      <c r="B76" s="123" t="s">
        <v>65</v>
      </c>
      <c r="C76" s="123" t="s">
        <v>69</v>
      </c>
      <c r="D76" s="130" t="s">
        <v>44</v>
      </c>
      <c r="E76" s="130" t="s">
        <v>14</v>
      </c>
      <c r="F76" s="152" t="s">
        <v>53</v>
      </c>
      <c r="G76" s="148" t="s">
        <v>1207</v>
      </c>
      <c r="H76" s="149">
        <v>260000</v>
      </c>
      <c r="I76" s="135"/>
      <c r="J76" s="151" t="s">
        <v>1207</v>
      </c>
      <c r="K76" s="143"/>
      <c r="L76" s="143"/>
      <c r="M76" s="143"/>
      <c r="N76" s="146" t="s">
        <v>1337</v>
      </c>
      <c r="O76" s="147" t="s">
        <v>1336</v>
      </c>
      <c r="P76" s="139" t="s">
        <v>1208</v>
      </c>
      <c r="Q76" s="139"/>
    </row>
    <row r="77" spans="1:21" s="140" customFormat="1" ht="19.5" customHeight="1">
      <c r="A77" s="40">
        <f t="shared" si="2"/>
        <v>70</v>
      </c>
      <c r="B77" s="123" t="s">
        <v>65</v>
      </c>
      <c r="C77" s="123" t="s">
        <v>69</v>
      </c>
      <c r="D77" s="130" t="s">
        <v>44</v>
      </c>
      <c r="E77" s="130" t="s">
        <v>39</v>
      </c>
      <c r="F77" s="152" t="s">
        <v>53</v>
      </c>
      <c r="G77" s="148" t="s">
        <v>1392</v>
      </c>
      <c r="H77" s="149"/>
      <c r="I77" s="135"/>
      <c r="J77" s="151"/>
      <c r="K77" s="143"/>
      <c r="L77" s="143"/>
      <c r="M77" s="143"/>
      <c r="N77" s="173" t="s">
        <v>1480</v>
      </c>
      <c r="O77" s="169" t="s">
        <v>1479</v>
      </c>
      <c r="P77" s="139" t="s">
        <v>1393</v>
      </c>
      <c r="Q77" s="139"/>
    </row>
    <row r="78" spans="1:21" s="31" customFormat="1" ht="19.5" customHeight="1">
      <c r="A78" s="40">
        <f t="shared" si="2"/>
        <v>71</v>
      </c>
      <c r="B78" s="170" t="s">
        <v>65</v>
      </c>
      <c r="C78" s="170" t="s">
        <v>69</v>
      </c>
      <c r="D78" s="22" t="s">
        <v>44</v>
      </c>
      <c r="E78" s="22" t="s">
        <v>72</v>
      </c>
      <c r="F78" s="105" t="s">
        <v>683</v>
      </c>
      <c r="G78" s="106" t="s">
        <v>421</v>
      </c>
      <c r="H78" s="107">
        <v>210000</v>
      </c>
      <c r="I78" s="97"/>
      <c r="J78" s="109" t="s">
        <v>684</v>
      </c>
      <c r="K78" s="99"/>
      <c r="L78" s="99"/>
      <c r="M78" s="99"/>
      <c r="N78" s="36" t="s">
        <v>422</v>
      </c>
      <c r="O78" s="101" t="s">
        <v>460</v>
      </c>
      <c r="P78" s="36" t="s">
        <v>423</v>
      </c>
      <c r="Q78" s="36" t="s">
        <v>685</v>
      </c>
    </row>
    <row r="79" spans="1:21" s="140" customFormat="1" ht="19.5" customHeight="1">
      <c r="A79" s="40">
        <f t="shared" si="2"/>
        <v>72</v>
      </c>
      <c r="B79" s="123" t="s">
        <v>65</v>
      </c>
      <c r="C79" s="123" t="s">
        <v>69</v>
      </c>
      <c r="D79" s="130" t="s">
        <v>44</v>
      </c>
      <c r="E79" s="130" t="s">
        <v>14</v>
      </c>
      <c r="F79" s="152" t="s">
        <v>100</v>
      </c>
      <c r="G79" s="148" t="s">
        <v>1209</v>
      </c>
      <c r="H79" s="149">
        <v>280000</v>
      </c>
      <c r="I79" s="135"/>
      <c r="J79" s="151" t="s">
        <v>1207</v>
      </c>
      <c r="K79" s="143"/>
      <c r="L79" s="143"/>
      <c r="M79" s="143"/>
      <c r="N79" s="146" t="s">
        <v>1339</v>
      </c>
      <c r="O79" s="147" t="s">
        <v>1338</v>
      </c>
      <c r="P79" s="139" t="s">
        <v>1210</v>
      </c>
      <c r="Q79" s="139"/>
    </row>
    <row r="80" spans="1:21" s="70" customFormat="1" ht="19.5" customHeight="1">
      <c r="A80" s="40">
        <f t="shared" si="2"/>
        <v>73</v>
      </c>
      <c r="B80" s="170" t="s">
        <v>65</v>
      </c>
      <c r="C80" s="22" t="s">
        <v>69</v>
      </c>
      <c r="D80" s="22" t="s">
        <v>44</v>
      </c>
      <c r="E80" s="39" t="s">
        <v>72</v>
      </c>
      <c r="F80" s="114" t="s">
        <v>100</v>
      </c>
      <c r="G80" s="115" t="s">
        <v>424</v>
      </c>
      <c r="H80" s="116">
        <v>168000</v>
      </c>
      <c r="I80" s="97"/>
      <c r="J80" s="102" t="s">
        <v>686</v>
      </c>
      <c r="K80" s="102"/>
      <c r="L80" s="102"/>
      <c r="M80" s="102"/>
      <c r="N80" s="22" t="s">
        <v>425</v>
      </c>
      <c r="O80" s="22" t="s">
        <v>687</v>
      </c>
      <c r="P80" s="22" t="s">
        <v>426</v>
      </c>
      <c r="Q80" s="22" t="s">
        <v>688</v>
      </c>
    </row>
    <row r="81" spans="1:17" s="140" customFormat="1" ht="19.5" customHeight="1">
      <c r="A81" s="40">
        <f t="shared" si="2"/>
        <v>74</v>
      </c>
      <c r="B81" s="123" t="s">
        <v>65</v>
      </c>
      <c r="C81" s="123" t="s">
        <v>69</v>
      </c>
      <c r="D81" s="124" t="s">
        <v>45</v>
      </c>
      <c r="E81" s="124" t="s">
        <v>59</v>
      </c>
      <c r="F81" s="124" t="s">
        <v>63</v>
      </c>
      <c r="G81" s="148" t="s">
        <v>1211</v>
      </c>
      <c r="H81" s="149">
        <v>280000</v>
      </c>
      <c r="I81" s="135"/>
      <c r="J81" s="151" t="s">
        <v>1212</v>
      </c>
      <c r="K81" s="143"/>
      <c r="L81" s="143"/>
      <c r="M81" s="143"/>
      <c r="N81" s="146" t="s">
        <v>1341</v>
      </c>
      <c r="O81" s="131" t="s">
        <v>1340</v>
      </c>
      <c r="P81" s="139" t="s">
        <v>1213</v>
      </c>
      <c r="Q81" s="139"/>
    </row>
    <row r="82" spans="1:17" s="140" customFormat="1" ht="19.5" customHeight="1">
      <c r="A82" s="40">
        <f t="shared" si="2"/>
        <v>75</v>
      </c>
      <c r="B82" s="123" t="s">
        <v>65</v>
      </c>
      <c r="C82" s="123" t="s">
        <v>69</v>
      </c>
      <c r="D82" s="124" t="s">
        <v>45</v>
      </c>
      <c r="E82" s="124" t="s">
        <v>62</v>
      </c>
      <c r="F82" s="124" t="s">
        <v>63</v>
      </c>
      <c r="G82" s="148" t="s">
        <v>1394</v>
      </c>
      <c r="H82" s="149"/>
      <c r="I82" s="135"/>
      <c r="J82" s="151"/>
      <c r="K82" s="143"/>
      <c r="L82" s="143"/>
      <c r="M82" s="143"/>
      <c r="N82" s="173" t="s">
        <v>1462</v>
      </c>
      <c r="O82" s="89" t="s">
        <v>1461</v>
      </c>
      <c r="P82" s="139" t="s">
        <v>1395</v>
      </c>
      <c r="Q82" s="139"/>
    </row>
    <row r="83" spans="1:17" s="50" customFormat="1" ht="19.5" customHeight="1">
      <c r="A83" s="40">
        <f t="shared" si="2"/>
        <v>76</v>
      </c>
      <c r="B83" s="170" t="s">
        <v>65</v>
      </c>
      <c r="C83" s="170" t="s">
        <v>69</v>
      </c>
      <c r="D83" s="39" t="s">
        <v>45</v>
      </c>
      <c r="E83" s="39" t="s">
        <v>72</v>
      </c>
      <c r="F83" s="39" t="s">
        <v>63</v>
      </c>
      <c r="G83" s="106" t="s">
        <v>427</v>
      </c>
      <c r="H83" s="107">
        <v>220000</v>
      </c>
      <c r="I83" s="97"/>
      <c r="J83" s="109" t="s">
        <v>689</v>
      </c>
      <c r="K83" s="99"/>
      <c r="L83" s="99"/>
      <c r="M83" s="99"/>
      <c r="N83" s="36" t="s">
        <v>428</v>
      </c>
      <c r="O83" s="11" t="s">
        <v>690</v>
      </c>
      <c r="P83" s="36" t="s">
        <v>429</v>
      </c>
      <c r="Q83" s="36" t="s">
        <v>691</v>
      </c>
    </row>
    <row r="84" spans="1:17" s="140" customFormat="1" ht="19.5" customHeight="1">
      <c r="A84" s="40">
        <f t="shared" si="2"/>
        <v>77</v>
      </c>
      <c r="B84" s="123" t="s">
        <v>65</v>
      </c>
      <c r="C84" s="130" t="s">
        <v>69</v>
      </c>
      <c r="D84" s="130" t="s">
        <v>45</v>
      </c>
      <c r="E84" s="124" t="s">
        <v>1427</v>
      </c>
      <c r="F84" s="152" t="s">
        <v>1214</v>
      </c>
      <c r="G84" s="155" t="s">
        <v>1215</v>
      </c>
      <c r="H84" s="149">
        <v>280000</v>
      </c>
      <c r="I84" s="135"/>
      <c r="J84" s="151" t="s">
        <v>1212</v>
      </c>
      <c r="K84" s="142"/>
      <c r="L84" s="142"/>
      <c r="M84" s="142"/>
      <c r="N84" s="147" t="s">
        <v>1343</v>
      </c>
      <c r="O84" s="147" t="s">
        <v>1342</v>
      </c>
      <c r="P84" s="139" t="s">
        <v>1216</v>
      </c>
      <c r="Q84" s="139"/>
    </row>
    <row r="85" spans="1:17" s="103" customFormat="1" ht="19.5" customHeight="1">
      <c r="A85" s="40">
        <f t="shared" si="2"/>
        <v>78</v>
      </c>
      <c r="B85" s="170" t="s">
        <v>542</v>
      </c>
      <c r="C85" s="22" t="s">
        <v>69</v>
      </c>
      <c r="D85" s="22" t="s">
        <v>45</v>
      </c>
      <c r="E85" s="39" t="s">
        <v>62</v>
      </c>
      <c r="F85" s="105" t="s">
        <v>306</v>
      </c>
      <c r="G85" s="110" t="s">
        <v>692</v>
      </c>
      <c r="H85" s="107">
        <v>280000</v>
      </c>
      <c r="I85" s="97">
        <v>49</v>
      </c>
      <c r="J85" s="109" t="s">
        <v>693</v>
      </c>
      <c r="K85" s="34"/>
      <c r="L85" s="34"/>
      <c r="M85" s="34"/>
      <c r="N85" s="101" t="s">
        <v>350</v>
      </c>
      <c r="O85" s="101" t="s">
        <v>694</v>
      </c>
      <c r="P85" s="11" t="s">
        <v>695</v>
      </c>
      <c r="Q85" s="11" t="s">
        <v>696</v>
      </c>
    </row>
    <row r="86" spans="1:17" s="103" customFormat="1" ht="19.5" customHeight="1">
      <c r="A86" s="40">
        <f t="shared" si="2"/>
        <v>79</v>
      </c>
      <c r="B86" s="170" t="s">
        <v>65</v>
      </c>
      <c r="C86" s="22" t="s">
        <v>69</v>
      </c>
      <c r="D86" s="22" t="s">
        <v>45</v>
      </c>
      <c r="E86" s="39" t="s">
        <v>72</v>
      </c>
      <c r="F86" s="105" t="s">
        <v>697</v>
      </c>
      <c r="G86" s="110" t="s">
        <v>698</v>
      </c>
      <c r="H86" s="107">
        <v>320000</v>
      </c>
      <c r="I86" s="97">
        <v>49</v>
      </c>
      <c r="J86" s="109" t="s">
        <v>699</v>
      </c>
      <c r="K86" s="34"/>
      <c r="L86" s="34"/>
      <c r="M86" s="34"/>
      <c r="N86" s="101" t="s">
        <v>700</v>
      </c>
      <c r="O86" s="101" t="s">
        <v>701</v>
      </c>
      <c r="P86" s="11" t="s">
        <v>702</v>
      </c>
      <c r="Q86" s="11" t="s">
        <v>703</v>
      </c>
    </row>
    <row r="87" spans="1:17" s="140" customFormat="1" ht="19.5" customHeight="1">
      <c r="A87" s="40">
        <f t="shared" si="2"/>
        <v>80</v>
      </c>
      <c r="B87" s="123" t="s">
        <v>65</v>
      </c>
      <c r="C87" s="123" t="s">
        <v>76</v>
      </c>
      <c r="D87" s="130" t="s">
        <v>288</v>
      </c>
      <c r="E87" s="130" t="s">
        <v>14</v>
      </c>
      <c r="F87" s="152" t="s">
        <v>287</v>
      </c>
      <c r="G87" s="148" t="s">
        <v>1190</v>
      </c>
      <c r="H87" s="149">
        <v>140000</v>
      </c>
      <c r="I87" s="150">
        <v>20</v>
      </c>
      <c r="J87" s="151" t="s">
        <v>1193</v>
      </c>
      <c r="K87" s="143"/>
      <c r="L87" s="143"/>
      <c r="M87" s="143"/>
      <c r="N87" s="165" t="s">
        <v>1327</v>
      </c>
      <c r="O87" s="147" t="s">
        <v>1326</v>
      </c>
      <c r="P87" s="139" t="s">
        <v>1192</v>
      </c>
      <c r="Q87" s="139"/>
    </row>
    <row r="88" spans="1:17" s="140" customFormat="1" ht="19.5" customHeight="1">
      <c r="A88" s="40">
        <f t="shared" si="2"/>
        <v>81</v>
      </c>
      <c r="B88" s="123" t="s">
        <v>65</v>
      </c>
      <c r="C88" s="123" t="s">
        <v>76</v>
      </c>
      <c r="D88" s="130" t="s">
        <v>288</v>
      </c>
      <c r="E88" s="130" t="s">
        <v>62</v>
      </c>
      <c r="F88" s="152" t="s">
        <v>287</v>
      </c>
      <c r="G88" s="148" t="s">
        <v>1191</v>
      </c>
      <c r="H88" s="149">
        <v>280000</v>
      </c>
      <c r="I88" s="150"/>
      <c r="J88" s="151" t="s">
        <v>1195</v>
      </c>
      <c r="K88" s="143" t="s">
        <v>1196</v>
      </c>
      <c r="L88" s="143"/>
      <c r="M88" s="143"/>
      <c r="N88" s="165" t="s">
        <v>1329</v>
      </c>
      <c r="O88" s="147" t="s">
        <v>1328</v>
      </c>
      <c r="P88" s="139" t="s">
        <v>1194</v>
      </c>
      <c r="Q88" s="139"/>
    </row>
    <row r="89" spans="1:17" s="31" customFormat="1" ht="19.5" customHeight="1">
      <c r="A89" s="40">
        <f t="shared" si="2"/>
        <v>82</v>
      </c>
      <c r="B89" s="170" t="s">
        <v>65</v>
      </c>
      <c r="C89" s="170" t="s">
        <v>76</v>
      </c>
      <c r="D89" s="22" t="s">
        <v>288</v>
      </c>
      <c r="E89" s="22" t="s">
        <v>72</v>
      </c>
      <c r="F89" s="105" t="s">
        <v>287</v>
      </c>
      <c r="G89" s="106" t="s">
        <v>412</v>
      </c>
      <c r="H89" s="107">
        <v>128000</v>
      </c>
      <c r="I89" s="97"/>
      <c r="J89" s="109" t="s">
        <v>704</v>
      </c>
      <c r="K89" s="99"/>
      <c r="L89" s="99"/>
      <c r="M89" s="99"/>
      <c r="N89" s="184" t="s">
        <v>413</v>
      </c>
      <c r="O89" s="101" t="s">
        <v>705</v>
      </c>
      <c r="P89" s="74" t="s">
        <v>414</v>
      </c>
      <c r="Q89" s="74" t="s">
        <v>706</v>
      </c>
    </row>
    <row r="90" spans="1:17" s="31" customFormat="1" ht="20.25" customHeight="1">
      <c r="A90" s="40">
        <f t="shared" si="2"/>
        <v>83</v>
      </c>
      <c r="B90" s="170" t="s">
        <v>65</v>
      </c>
      <c r="C90" s="170" t="s">
        <v>76</v>
      </c>
      <c r="D90" s="22" t="s">
        <v>51</v>
      </c>
      <c r="E90" s="22" t="s">
        <v>598</v>
      </c>
      <c r="F90" s="105" t="s">
        <v>707</v>
      </c>
      <c r="G90" s="106" t="s">
        <v>708</v>
      </c>
      <c r="H90" s="107">
        <v>280000</v>
      </c>
      <c r="I90" s="108">
        <v>60</v>
      </c>
      <c r="J90" s="109" t="s">
        <v>709</v>
      </c>
      <c r="K90" s="34"/>
      <c r="L90" s="34"/>
      <c r="M90" s="34"/>
      <c r="N90" s="36" t="s">
        <v>710</v>
      </c>
      <c r="O90" s="101" t="s">
        <v>711</v>
      </c>
      <c r="P90" s="36" t="s">
        <v>712</v>
      </c>
      <c r="Q90" s="104" t="s">
        <v>713</v>
      </c>
    </row>
    <row r="91" spans="1:17" s="31" customFormat="1" ht="19.5" customHeight="1">
      <c r="A91" s="40">
        <f t="shared" si="2"/>
        <v>84</v>
      </c>
      <c r="B91" s="170" t="s">
        <v>65</v>
      </c>
      <c r="C91" s="170" t="s">
        <v>76</v>
      </c>
      <c r="D91" s="22" t="s">
        <v>51</v>
      </c>
      <c r="E91" s="22" t="s">
        <v>647</v>
      </c>
      <c r="F91" s="105" t="s">
        <v>714</v>
      </c>
      <c r="G91" s="106" t="s">
        <v>715</v>
      </c>
      <c r="H91" s="107">
        <v>280000</v>
      </c>
      <c r="I91" s="108"/>
      <c r="J91" s="109" t="s">
        <v>365</v>
      </c>
      <c r="K91" s="34"/>
      <c r="L91" s="34"/>
      <c r="M91" s="34"/>
      <c r="N91" s="36" t="s">
        <v>716</v>
      </c>
      <c r="O91" s="101" t="s">
        <v>717</v>
      </c>
      <c r="P91" s="36" t="s">
        <v>718</v>
      </c>
      <c r="Q91" s="104" t="s">
        <v>719</v>
      </c>
    </row>
    <row r="92" spans="1:17" s="31" customFormat="1" ht="19.5" customHeight="1">
      <c r="A92" s="40">
        <f t="shared" si="2"/>
        <v>85</v>
      </c>
      <c r="B92" s="170" t="s">
        <v>65</v>
      </c>
      <c r="C92" s="170" t="s">
        <v>76</v>
      </c>
      <c r="D92" s="22" t="s">
        <v>51</v>
      </c>
      <c r="E92" s="22" t="s">
        <v>72</v>
      </c>
      <c r="F92" s="105" t="s">
        <v>714</v>
      </c>
      <c r="G92" s="106" t="s">
        <v>415</v>
      </c>
      <c r="H92" s="107">
        <v>168000</v>
      </c>
      <c r="I92" s="97"/>
      <c r="J92" s="34" t="s">
        <v>620</v>
      </c>
      <c r="K92" s="34"/>
      <c r="L92" s="34"/>
      <c r="M92" s="34"/>
      <c r="N92" s="36" t="s">
        <v>416</v>
      </c>
      <c r="O92" s="101" t="s">
        <v>720</v>
      </c>
      <c r="P92" s="36" t="s">
        <v>417</v>
      </c>
      <c r="Q92" s="36" t="s">
        <v>721</v>
      </c>
    </row>
    <row r="93" spans="1:17" s="140" customFormat="1" ht="19.5" customHeight="1">
      <c r="A93" s="40">
        <f t="shared" si="2"/>
        <v>86</v>
      </c>
      <c r="B93" s="123" t="s">
        <v>65</v>
      </c>
      <c r="C93" s="123" t="s">
        <v>76</v>
      </c>
      <c r="D93" s="130" t="s">
        <v>51</v>
      </c>
      <c r="E93" s="130" t="s">
        <v>14</v>
      </c>
      <c r="F93" s="152" t="s">
        <v>1198</v>
      </c>
      <c r="G93" s="148" t="s">
        <v>1197</v>
      </c>
      <c r="H93" s="149">
        <v>280000</v>
      </c>
      <c r="I93" s="150"/>
      <c r="J93" s="151" t="s">
        <v>1199</v>
      </c>
      <c r="K93" s="142"/>
      <c r="L93" s="142"/>
      <c r="M93" s="142"/>
      <c r="N93" s="146" t="s">
        <v>1331</v>
      </c>
      <c r="O93" s="147" t="s">
        <v>1330</v>
      </c>
      <c r="P93" s="139" t="s">
        <v>1200</v>
      </c>
      <c r="Q93" s="139"/>
    </row>
    <row r="94" spans="1:17" s="140" customFormat="1" ht="19.5" customHeight="1">
      <c r="A94" s="40">
        <f t="shared" si="2"/>
        <v>87</v>
      </c>
      <c r="B94" s="123" t="s">
        <v>65</v>
      </c>
      <c r="C94" s="123" t="s">
        <v>76</v>
      </c>
      <c r="D94" s="130" t="s">
        <v>51</v>
      </c>
      <c r="E94" s="130" t="s">
        <v>39</v>
      </c>
      <c r="F94" s="152" t="s">
        <v>1198</v>
      </c>
      <c r="G94" s="148" t="s">
        <v>1201</v>
      </c>
      <c r="H94" s="149">
        <v>280000</v>
      </c>
      <c r="I94" s="150"/>
      <c r="J94" s="151" t="s">
        <v>1199</v>
      </c>
      <c r="K94" s="142"/>
      <c r="L94" s="142"/>
      <c r="M94" s="142"/>
      <c r="N94" s="146" t="s">
        <v>1333</v>
      </c>
      <c r="O94" s="147" t="s">
        <v>1332</v>
      </c>
      <c r="P94" s="139" t="s">
        <v>1202</v>
      </c>
      <c r="Q94" s="139"/>
    </row>
    <row r="95" spans="1:17" s="140" customFormat="1" ht="19.5" customHeight="1">
      <c r="A95" s="40">
        <f t="shared" si="2"/>
        <v>88</v>
      </c>
      <c r="B95" s="123" t="s">
        <v>65</v>
      </c>
      <c r="C95" s="123" t="s">
        <v>76</v>
      </c>
      <c r="D95" s="130" t="s">
        <v>51</v>
      </c>
      <c r="E95" s="130" t="s">
        <v>1406</v>
      </c>
      <c r="F95" s="152" t="s">
        <v>1407</v>
      </c>
      <c r="G95" s="148" t="s">
        <v>1408</v>
      </c>
      <c r="H95" s="149">
        <v>140000</v>
      </c>
      <c r="I95" s="150"/>
      <c r="J95" s="151"/>
      <c r="K95" s="142"/>
      <c r="L95" s="142"/>
      <c r="M95" s="142"/>
      <c r="N95" s="173" t="s">
        <v>1487</v>
      </c>
      <c r="O95" s="169" t="s">
        <v>1488</v>
      </c>
      <c r="P95" s="139" t="s">
        <v>1409</v>
      </c>
      <c r="Q95" s="139"/>
    </row>
    <row r="96" spans="1:17" s="50" customFormat="1" ht="19.5" customHeight="1">
      <c r="A96" s="40">
        <f t="shared" si="2"/>
        <v>89</v>
      </c>
      <c r="B96" s="170" t="s">
        <v>65</v>
      </c>
      <c r="C96" s="179" t="s">
        <v>311</v>
      </c>
      <c r="D96" s="170" t="s">
        <v>77</v>
      </c>
      <c r="E96" s="22" t="s">
        <v>652</v>
      </c>
      <c r="F96" s="170" t="s">
        <v>315</v>
      </c>
      <c r="G96" s="180" t="s">
        <v>722</v>
      </c>
      <c r="H96" s="96">
        <v>280000</v>
      </c>
      <c r="I96" s="97">
        <v>49</v>
      </c>
      <c r="J96" s="34" t="s">
        <v>723</v>
      </c>
      <c r="K96" s="34" t="s">
        <v>724</v>
      </c>
      <c r="L96" s="34"/>
      <c r="M96" s="34"/>
      <c r="N96" s="104" t="s">
        <v>725</v>
      </c>
      <c r="O96" s="11" t="s">
        <v>726</v>
      </c>
      <c r="P96" s="74" t="s">
        <v>727</v>
      </c>
      <c r="Q96" s="74" t="s">
        <v>728</v>
      </c>
    </row>
    <row r="97" spans="1:21" s="140" customFormat="1" ht="19.5" customHeight="1">
      <c r="A97" s="40">
        <f t="shared" si="2"/>
        <v>90</v>
      </c>
      <c r="B97" s="123" t="s">
        <v>65</v>
      </c>
      <c r="C97" s="153" t="s">
        <v>311</v>
      </c>
      <c r="D97" s="123" t="s">
        <v>77</v>
      </c>
      <c r="E97" s="130" t="s">
        <v>39</v>
      </c>
      <c r="F97" s="123" t="s">
        <v>315</v>
      </c>
      <c r="G97" s="154" t="s">
        <v>1203</v>
      </c>
      <c r="H97" s="149">
        <v>280000</v>
      </c>
      <c r="I97" s="135">
        <v>52</v>
      </c>
      <c r="J97" s="142" t="s">
        <v>1204</v>
      </c>
      <c r="K97" s="142" t="s">
        <v>1205</v>
      </c>
      <c r="L97" s="142"/>
      <c r="M97" s="142"/>
      <c r="N97" s="166" t="s">
        <v>1334</v>
      </c>
      <c r="O97" s="131" t="s">
        <v>1335</v>
      </c>
      <c r="P97" s="139" t="s">
        <v>1206</v>
      </c>
      <c r="Q97" s="139"/>
    </row>
    <row r="98" spans="1:21" s="50" customFormat="1" ht="19.5" customHeight="1">
      <c r="A98" s="40">
        <f t="shared" si="2"/>
        <v>91</v>
      </c>
      <c r="B98" s="170" t="s">
        <v>65</v>
      </c>
      <c r="C98" s="179" t="s">
        <v>311</v>
      </c>
      <c r="D98" s="170" t="s">
        <v>77</v>
      </c>
      <c r="E98" s="22" t="s">
        <v>72</v>
      </c>
      <c r="F98" s="170" t="s">
        <v>315</v>
      </c>
      <c r="G98" s="180" t="s">
        <v>418</v>
      </c>
      <c r="H98" s="96">
        <v>168000</v>
      </c>
      <c r="I98" s="97"/>
      <c r="J98" s="34" t="s">
        <v>455</v>
      </c>
      <c r="K98" s="34"/>
      <c r="L98" s="34"/>
      <c r="M98" s="34"/>
      <c r="N98" s="104" t="s">
        <v>419</v>
      </c>
      <c r="O98" s="11" t="s">
        <v>729</v>
      </c>
      <c r="P98" s="74" t="s">
        <v>420</v>
      </c>
      <c r="Q98" s="74" t="s">
        <v>730</v>
      </c>
    </row>
    <row r="99" spans="1:21" s="140" customFormat="1" ht="19.5" customHeight="1">
      <c r="A99" s="40">
        <f t="shared" si="2"/>
        <v>92</v>
      </c>
      <c r="B99" s="123" t="s">
        <v>65</v>
      </c>
      <c r="C99" s="123" t="s">
        <v>74</v>
      </c>
      <c r="D99" s="130" t="s">
        <v>336</v>
      </c>
      <c r="E99" s="130" t="s">
        <v>14</v>
      </c>
      <c r="F99" s="152" t="s">
        <v>923</v>
      </c>
      <c r="G99" s="148" t="s">
        <v>1119</v>
      </c>
      <c r="H99" s="149">
        <v>140000</v>
      </c>
      <c r="I99" s="150">
        <v>30</v>
      </c>
      <c r="J99" s="151" t="s">
        <v>1120</v>
      </c>
      <c r="K99" s="143"/>
      <c r="L99" s="143"/>
      <c r="M99" s="143"/>
      <c r="N99" s="146" t="s">
        <v>1121</v>
      </c>
      <c r="O99" s="147" t="s">
        <v>1122</v>
      </c>
      <c r="P99" s="139"/>
      <c r="Q99" s="139"/>
    </row>
    <row r="100" spans="1:21" s="140" customFormat="1" ht="19.5" customHeight="1">
      <c r="A100" s="40">
        <f t="shared" si="2"/>
        <v>93</v>
      </c>
      <c r="B100" s="123" t="s">
        <v>65</v>
      </c>
      <c r="C100" s="123" t="s">
        <v>74</v>
      </c>
      <c r="D100" s="130" t="s">
        <v>1412</v>
      </c>
      <c r="E100" s="130" t="s">
        <v>62</v>
      </c>
      <c r="F100" s="152" t="s">
        <v>923</v>
      </c>
      <c r="G100" s="148" t="s">
        <v>1187</v>
      </c>
      <c r="H100" s="149">
        <v>210000</v>
      </c>
      <c r="I100" s="150"/>
      <c r="J100" s="151" t="s">
        <v>1188</v>
      </c>
      <c r="K100" s="143"/>
      <c r="L100" s="143"/>
      <c r="M100" s="143"/>
      <c r="N100" s="146" t="s">
        <v>1325</v>
      </c>
      <c r="O100" s="147" t="s">
        <v>1324</v>
      </c>
      <c r="P100" s="139" t="s">
        <v>1189</v>
      </c>
      <c r="Q100" s="139"/>
    </row>
    <row r="101" spans="1:21" s="140" customFormat="1" ht="19.5" customHeight="1">
      <c r="A101" s="40">
        <f t="shared" si="2"/>
        <v>94</v>
      </c>
      <c r="B101" s="123" t="s">
        <v>65</v>
      </c>
      <c r="C101" s="123" t="s">
        <v>74</v>
      </c>
      <c r="D101" s="130" t="s">
        <v>1412</v>
      </c>
      <c r="E101" s="130" t="s">
        <v>62</v>
      </c>
      <c r="F101" s="152" t="s">
        <v>923</v>
      </c>
      <c r="G101" s="148" t="s">
        <v>1410</v>
      </c>
      <c r="H101" s="149">
        <v>140000</v>
      </c>
      <c r="I101" s="150"/>
      <c r="J101" s="151"/>
      <c r="K101" s="143"/>
      <c r="L101" s="143"/>
      <c r="M101" s="143"/>
      <c r="N101" s="173" t="s">
        <v>1463</v>
      </c>
      <c r="O101" s="169" t="s">
        <v>1464</v>
      </c>
      <c r="P101" s="139" t="s">
        <v>1411</v>
      </c>
      <c r="Q101" s="139"/>
    </row>
    <row r="102" spans="1:21" s="140" customFormat="1" ht="19.5" customHeight="1">
      <c r="A102" s="40">
        <f t="shared" si="2"/>
        <v>95</v>
      </c>
      <c r="B102" s="123" t="s">
        <v>65</v>
      </c>
      <c r="C102" s="123" t="s">
        <v>74</v>
      </c>
      <c r="D102" s="130" t="s">
        <v>1413</v>
      </c>
      <c r="E102" s="130" t="s">
        <v>62</v>
      </c>
      <c r="F102" s="152" t="s">
        <v>923</v>
      </c>
      <c r="G102" s="148" t="s">
        <v>1414</v>
      </c>
      <c r="H102" s="149">
        <v>210000</v>
      </c>
      <c r="I102" s="150">
        <v>32</v>
      </c>
      <c r="J102" s="151" t="s">
        <v>1416</v>
      </c>
      <c r="K102" s="143"/>
      <c r="L102" s="143"/>
      <c r="M102" s="143"/>
      <c r="N102" s="175" t="s">
        <v>1419</v>
      </c>
      <c r="O102" s="147" t="s">
        <v>1420</v>
      </c>
      <c r="P102" s="139" t="s">
        <v>1417</v>
      </c>
      <c r="Q102" s="139"/>
    </row>
    <row r="103" spans="1:21" s="140" customFormat="1" ht="19.5" customHeight="1">
      <c r="A103" s="40">
        <f t="shared" si="2"/>
        <v>96</v>
      </c>
      <c r="B103" s="123" t="s">
        <v>65</v>
      </c>
      <c r="C103" s="123" t="s">
        <v>74</v>
      </c>
      <c r="D103" s="130" t="s">
        <v>1413</v>
      </c>
      <c r="E103" s="130" t="s">
        <v>62</v>
      </c>
      <c r="F103" s="152" t="s">
        <v>923</v>
      </c>
      <c r="G103" s="148" t="s">
        <v>1415</v>
      </c>
      <c r="H103" s="149">
        <v>140000</v>
      </c>
      <c r="I103" s="150"/>
      <c r="J103" s="151" t="s">
        <v>1416</v>
      </c>
      <c r="K103" s="143"/>
      <c r="L103" s="143"/>
      <c r="M103" s="143"/>
      <c r="N103" s="173" t="s">
        <v>1492</v>
      </c>
      <c r="O103" s="169" t="s">
        <v>1491</v>
      </c>
      <c r="P103" s="139" t="s">
        <v>1418</v>
      </c>
      <c r="Q103" s="139"/>
    </row>
    <row r="104" spans="1:21" s="47" customFormat="1" ht="19.5" customHeight="1">
      <c r="A104" s="40">
        <f t="shared" ref="A104:A135" si="3">ROW()-7</f>
        <v>97</v>
      </c>
      <c r="B104" s="93" t="s">
        <v>734</v>
      </c>
      <c r="C104" s="93" t="s">
        <v>735</v>
      </c>
      <c r="D104" s="22" t="s">
        <v>736</v>
      </c>
      <c r="E104" s="22" t="s">
        <v>647</v>
      </c>
      <c r="F104" s="105" t="s">
        <v>737</v>
      </c>
      <c r="G104" s="106" t="s">
        <v>738</v>
      </c>
      <c r="H104" s="107">
        <v>220000</v>
      </c>
      <c r="I104" s="108">
        <v>44</v>
      </c>
      <c r="J104" s="109" t="s">
        <v>54</v>
      </c>
      <c r="K104" s="34"/>
      <c r="L104" s="34"/>
      <c r="M104" s="34"/>
      <c r="N104" s="101" t="s">
        <v>739</v>
      </c>
      <c r="O104" s="101" t="s">
        <v>740</v>
      </c>
      <c r="P104" s="52" t="s">
        <v>741</v>
      </c>
      <c r="Q104" s="52" t="s">
        <v>742</v>
      </c>
      <c r="R104" s="31"/>
      <c r="S104" s="31"/>
      <c r="T104" s="31"/>
      <c r="U104" s="31"/>
    </row>
    <row r="105" spans="1:21" s="48" customFormat="1" ht="19.5" customHeight="1">
      <c r="A105" s="40">
        <f t="shared" si="3"/>
        <v>98</v>
      </c>
      <c r="B105" s="93" t="s">
        <v>60</v>
      </c>
      <c r="C105" s="93" t="s">
        <v>743</v>
      </c>
      <c r="D105" s="22" t="s">
        <v>744</v>
      </c>
      <c r="E105" s="22" t="s">
        <v>62</v>
      </c>
      <c r="F105" s="105" t="s">
        <v>745</v>
      </c>
      <c r="G105" s="110" t="s">
        <v>746</v>
      </c>
      <c r="H105" s="107">
        <v>180000</v>
      </c>
      <c r="I105" s="108">
        <v>27</v>
      </c>
      <c r="J105" s="109" t="s">
        <v>747</v>
      </c>
      <c r="K105" s="34"/>
      <c r="L105" s="34"/>
      <c r="M105" s="34"/>
      <c r="N105" s="101" t="s">
        <v>748</v>
      </c>
      <c r="O105" s="101" t="s">
        <v>749</v>
      </c>
      <c r="P105" s="52"/>
      <c r="Q105" s="52"/>
      <c r="R105" s="31"/>
      <c r="S105" s="31"/>
      <c r="T105" s="31"/>
      <c r="U105" s="31"/>
    </row>
    <row r="106" spans="1:21" s="48" customFormat="1" ht="19.5" customHeight="1">
      <c r="A106" s="40">
        <f t="shared" si="3"/>
        <v>99</v>
      </c>
      <c r="B106" s="93" t="s">
        <v>731</v>
      </c>
      <c r="C106" s="93" t="s">
        <v>750</v>
      </c>
      <c r="D106" s="22" t="s">
        <v>751</v>
      </c>
      <c r="E106" s="93" t="s">
        <v>462</v>
      </c>
      <c r="F106" s="105" t="s">
        <v>752</v>
      </c>
      <c r="G106" s="110" t="s">
        <v>753</v>
      </c>
      <c r="H106" s="107">
        <v>280000</v>
      </c>
      <c r="I106" s="97">
        <v>24</v>
      </c>
      <c r="J106" s="109" t="s">
        <v>754</v>
      </c>
      <c r="K106" s="111"/>
      <c r="L106" s="101"/>
      <c r="M106" s="101"/>
      <c r="N106" s="101" t="s">
        <v>755</v>
      </c>
      <c r="O106" s="101" t="s">
        <v>756</v>
      </c>
      <c r="P106" s="11" t="s">
        <v>757</v>
      </c>
      <c r="Q106" s="11" t="s">
        <v>758</v>
      </c>
      <c r="R106" s="31"/>
      <c r="S106" s="31"/>
      <c r="T106" s="31"/>
      <c r="U106" s="31"/>
    </row>
    <row r="107" spans="1:21" s="48" customFormat="1" ht="19.5" customHeight="1">
      <c r="A107" s="40">
        <f t="shared" si="3"/>
        <v>100</v>
      </c>
      <c r="B107" s="93" t="s">
        <v>60</v>
      </c>
      <c r="C107" s="93" t="s">
        <v>759</v>
      </c>
      <c r="D107" s="22" t="s">
        <v>760</v>
      </c>
      <c r="E107" s="93" t="s">
        <v>72</v>
      </c>
      <c r="F107" s="105" t="s">
        <v>761</v>
      </c>
      <c r="G107" s="110" t="s">
        <v>762</v>
      </c>
      <c r="H107" s="107">
        <v>120000</v>
      </c>
      <c r="I107" s="97">
        <v>18</v>
      </c>
      <c r="J107" s="109" t="s">
        <v>763</v>
      </c>
      <c r="K107" s="111"/>
      <c r="L107" s="101"/>
      <c r="M107" s="101"/>
      <c r="N107" s="101" t="s">
        <v>764</v>
      </c>
      <c r="O107" s="101" t="s">
        <v>765</v>
      </c>
      <c r="P107" s="11" t="s">
        <v>766</v>
      </c>
      <c r="Q107" s="11" t="s">
        <v>767</v>
      </c>
      <c r="R107" s="31"/>
      <c r="S107" s="31"/>
      <c r="T107" s="31"/>
      <c r="U107" s="31"/>
    </row>
    <row r="108" spans="1:21" s="31" customFormat="1" ht="19.5" customHeight="1">
      <c r="A108" s="40">
        <f t="shared" si="3"/>
        <v>101</v>
      </c>
      <c r="B108" s="93" t="s">
        <v>60</v>
      </c>
      <c r="C108" s="93" t="s">
        <v>768</v>
      </c>
      <c r="D108" s="93" t="s">
        <v>769</v>
      </c>
      <c r="E108" s="93" t="s">
        <v>62</v>
      </c>
      <c r="F108" s="93" t="s">
        <v>770</v>
      </c>
      <c r="G108" s="106" t="s">
        <v>771</v>
      </c>
      <c r="H108" s="107">
        <v>120000</v>
      </c>
      <c r="I108" s="108">
        <v>31</v>
      </c>
      <c r="J108" s="109" t="s">
        <v>772</v>
      </c>
      <c r="K108" s="111"/>
      <c r="L108" s="111"/>
      <c r="M108" s="111"/>
      <c r="N108" s="101" t="s">
        <v>773</v>
      </c>
      <c r="O108" s="101" t="s">
        <v>774</v>
      </c>
      <c r="P108" s="104" t="s">
        <v>775</v>
      </c>
      <c r="Q108" s="11" t="s">
        <v>776</v>
      </c>
    </row>
    <row r="109" spans="1:21" s="31" customFormat="1" ht="19.5" customHeight="1">
      <c r="A109" s="40">
        <f t="shared" si="3"/>
        <v>102</v>
      </c>
      <c r="B109" s="93" t="s">
        <v>60</v>
      </c>
      <c r="C109" s="93" t="s">
        <v>768</v>
      </c>
      <c r="D109" s="93" t="s">
        <v>769</v>
      </c>
      <c r="E109" s="93" t="s">
        <v>72</v>
      </c>
      <c r="F109" s="93" t="s">
        <v>777</v>
      </c>
      <c r="G109" s="106" t="s">
        <v>778</v>
      </c>
      <c r="H109" s="107">
        <v>60000</v>
      </c>
      <c r="I109" s="108">
        <v>4</v>
      </c>
      <c r="J109" s="109" t="s">
        <v>732</v>
      </c>
      <c r="K109" s="111"/>
      <c r="L109" s="111"/>
      <c r="M109" s="111"/>
      <c r="N109" s="101" t="s">
        <v>779</v>
      </c>
      <c r="O109" s="101" t="s">
        <v>780</v>
      </c>
      <c r="P109" s="104" t="s">
        <v>781</v>
      </c>
      <c r="Q109" s="11" t="s">
        <v>782</v>
      </c>
    </row>
    <row r="110" spans="1:21" s="31" customFormat="1" ht="19.5" customHeight="1">
      <c r="A110" s="40">
        <f t="shared" si="3"/>
        <v>103</v>
      </c>
      <c r="B110" s="93" t="s">
        <v>60</v>
      </c>
      <c r="C110" s="93" t="s">
        <v>768</v>
      </c>
      <c r="D110" s="93" t="s">
        <v>783</v>
      </c>
      <c r="E110" s="93" t="s">
        <v>62</v>
      </c>
      <c r="F110" s="105" t="s">
        <v>784</v>
      </c>
      <c r="G110" s="106" t="s">
        <v>785</v>
      </c>
      <c r="H110" s="107">
        <v>120000</v>
      </c>
      <c r="I110" s="108">
        <v>25</v>
      </c>
      <c r="J110" s="109" t="s">
        <v>786</v>
      </c>
      <c r="K110" s="111"/>
      <c r="L110" s="111"/>
      <c r="M110" s="111"/>
      <c r="N110" s="101" t="s">
        <v>787</v>
      </c>
      <c r="O110" s="101" t="s">
        <v>788</v>
      </c>
      <c r="P110" s="104" t="s">
        <v>789</v>
      </c>
      <c r="Q110" s="11" t="s">
        <v>790</v>
      </c>
    </row>
    <row r="111" spans="1:21" s="31" customFormat="1" ht="19.5" customHeight="1">
      <c r="A111" s="40">
        <f t="shared" si="3"/>
        <v>104</v>
      </c>
      <c r="B111" s="93" t="s">
        <v>60</v>
      </c>
      <c r="C111" s="93" t="s">
        <v>768</v>
      </c>
      <c r="D111" s="93" t="s">
        <v>791</v>
      </c>
      <c r="E111" s="93" t="s">
        <v>72</v>
      </c>
      <c r="F111" s="105" t="s">
        <v>784</v>
      </c>
      <c r="G111" s="106" t="s">
        <v>792</v>
      </c>
      <c r="H111" s="107">
        <v>60000</v>
      </c>
      <c r="I111" s="108">
        <v>10</v>
      </c>
      <c r="J111" s="109" t="s">
        <v>793</v>
      </c>
      <c r="K111" s="111"/>
      <c r="L111" s="111"/>
      <c r="M111" s="111"/>
      <c r="N111" s="101" t="s">
        <v>794</v>
      </c>
      <c r="O111" s="101" t="s">
        <v>795</v>
      </c>
      <c r="P111" s="104" t="s">
        <v>796</v>
      </c>
      <c r="Q111" s="11" t="s">
        <v>797</v>
      </c>
    </row>
    <row r="112" spans="1:21" s="47" customFormat="1" ht="19.5" customHeight="1">
      <c r="A112" s="40">
        <f t="shared" si="3"/>
        <v>105</v>
      </c>
      <c r="B112" s="93" t="s">
        <v>733</v>
      </c>
      <c r="C112" s="93" t="s">
        <v>799</v>
      </c>
      <c r="D112" s="22" t="s">
        <v>800</v>
      </c>
      <c r="E112" s="22" t="s">
        <v>59</v>
      </c>
      <c r="F112" s="93" t="s">
        <v>801</v>
      </c>
      <c r="G112" s="112" t="s">
        <v>802</v>
      </c>
      <c r="H112" s="107">
        <v>50000</v>
      </c>
      <c r="I112" s="108">
        <v>5</v>
      </c>
      <c r="J112" s="113"/>
      <c r="K112" s="34"/>
      <c r="L112" s="34"/>
      <c r="M112" s="34"/>
      <c r="N112" s="11" t="s">
        <v>803</v>
      </c>
      <c r="O112" s="11" t="s">
        <v>804</v>
      </c>
      <c r="P112" s="11" t="s">
        <v>805</v>
      </c>
      <c r="Q112" s="11" t="s">
        <v>806</v>
      </c>
      <c r="R112" s="31"/>
      <c r="S112" s="31"/>
      <c r="T112" s="31"/>
      <c r="U112" s="31"/>
    </row>
    <row r="113" spans="1:21" s="47" customFormat="1" ht="19.5" customHeight="1">
      <c r="A113" s="40">
        <f t="shared" si="3"/>
        <v>106</v>
      </c>
      <c r="B113" s="93" t="s">
        <v>733</v>
      </c>
      <c r="C113" s="93" t="s">
        <v>799</v>
      </c>
      <c r="D113" s="22" t="s">
        <v>807</v>
      </c>
      <c r="E113" s="22" t="s">
        <v>62</v>
      </c>
      <c r="F113" s="93" t="s">
        <v>808</v>
      </c>
      <c r="G113" s="112" t="s">
        <v>809</v>
      </c>
      <c r="H113" s="107">
        <v>80000</v>
      </c>
      <c r="I113" s="108">
        <v>8</v>
      </c>
      <c r="J113" s="113" t="s">
        <v>810</v>
      </c>
      <c r="K113" s="34"/>
      <c r="L113" s="34"/>
      <c r="M113" s="34"/>
      <c r="N113" s="11" t="s">
        <v>811</v>
      </c>
      <c r="O113" s="11" t="s">
        <v>812</v>
      </c>
      <c r="P113" s="11" t="s">
        <v>813</v>
      </c>
      <c r="Q113" s="11" t="s">
        <v>814</v>
      </c>
      <c r="R113" s="31"/>
      <c r="S113" s="31"/>
      <c r="T113" s="31"/>
      <c r="U113" s="31"/>
    </row>
    <row r="114" spans="1:21" s="49" customFormat="1" ht="19.5" customHeight="1">
      <c r="A114" s="40">
        <f t="shared" si="3"/>
        <v>107</v>
      </c>
      <c r="B114" s="22" t="s">
        <v>815</v>
      </c>
      <c r="C114" s="22" t="s">
        <v>816</v>
      </c>
      <c r="D114" s="22" t="s">
        <v>817</v>
      </c>
      <c r="E114" s="22" t="s">
        <v>540</v>
      </c>
      <c r="F114" s="114" t="s">
        <v>818</v>
      </c>
      <c r="G114" s="115" t="s">
        <v>819</v>
      </c>
      <c r="H114" s="116">
        <v>80000</v>
      </c>
      <c r="I114" s="52">
        <v>8</v>
      </c>
      <c r="J114" s="102"/>
      <c r="K114" s="102"/>
      <c r="L114" s="102"/>
      <c r="M114" s="102"/>
      <c r="N114" s="22" t="s">
        <v>820</v>
      </c>
      <c r="O114" s="22" t="s">
        <v>821</v>
      </c>
      <c r="P114" s="22"/>
      <c r="Q114" s="22"/>
      <c r="R114" s="70"/>
      <c r="S114" s="70"/>
      <c r="T114" s="70"/>
      <c r="U114" s="70"/>
    </row>
    <row r="115" spans="1:21" s="47" customFormat="1" ht="19.5" customHeight="1">
      <c r="A115" s="40">
        <f t="shared" si="3"/>
        <v>108</v>
      </c>
      <c r="B115" s="93" t="s">
        <v>733</v>
      </c>
      <c r="C115" s="93" t="s">
        <v>798</v>
      </c>
      <c r="D115" s="22" t="s">
        <v>822</v>
      </c>
      <c r="E115" s="22" t="s">
        <v>598</v>
      </c>
      <c r="F115" s="93" t="s">
        <v>823</v>
      </c>
      <c r="G115" s="112" t="s">
        <v>824</v>
      </c>
      <c r="H115" s="107">
        <v>140000</v>
      </c>
      <c r="I115" s="108">
        <v>24</v>
      </c>
      <c r="J115" s="113" t="s">
        <v>825</v>
      </c>
      <c r="K115" s="34"/>
      <c r="L115" s="34"/>
      <c r="M115" s="34"/>
      <c r="N115" s="11" t="s">
        <v>826</v>
      </c>
      <c r="O115" s="11" t="s">
        <v>827</v>
      </c>
      <c r="P115" s="11" t="s">
        <v>828</v>
      </c>
      <c r="Q115" s="11" t="s">
        <v>829</v>
      </c>
      <c r="R115" s="31"/>
      <c r="S115" s="31"/>
      <c r="T115" s="31"/>
      <c r="U115" s="31"/>
    </row>
    <row r="116" spans="1:21" s="47" customFormat="1" ht="19.5" customHeight="1">
      <c r="A116" s="40">
        <f t="shared" si="3"/>
        <v>109</v>
      </c>
      <c r="B116" s="93" t="s">
        <v>734</v>
      </c>
      <c r="C116" s="93" t="s">
        <v>798</v>
      </c>
      <c r="D116" s="22" t="s">
        <v>822</v>
      </c>
      <c r="E116" s="22" t="s">
        <v>62</v>
      </c>
      <c r="F116" s="93" t="s">
        <v>830</v>
      </c>
      <c r="G116" s="112" t="s">
        <v>831</v>
      </c>
      <c r="H116" s="107">
        <v>80000</v>
      </c>
      <c r="I116" s="108">
        <v>16</v>
      </c>
      <c r="J116" s="113" t="s">
        <v>832</v>
      </c>
      <c r="K116" s="34"/>
      <c r="L116" s="34"/>
      <c r="M116" s="34"/>
      <c r="N116" s="11" t="s">
        <v>833</v>
      </c>
      <c r="O116" s="11" t="s">
        <v>834</v>
      </c>
      <c r="P116" s="11" t="s">
        <v>835</v>
      </c>
      <c r="Q116" s="11" t="s">
        <v>836</v>
      </c>
      <c r="R116" s="31"/>
      <c r="S116" s="31"/>
      <c r="T116" s="31"/>
      <c r="U116" s="31"/>
    </row>
    <row r="117" spans="1:21" s="49" customFormat="1" ht="19.5" customHeight="1">
      <c r="A117" s="40">
        <f t="shared" si="3"/>
        <v>110</v>
      </c>
      <c r="B117" s="22" t="s">
        <v>815</v>
      </c>
      <c r="C117" s="22" t="s">
        <v>816</v>
      </c>
      <c r="D117" s="22" t="s">
        <v>837</v>
      </c>
      <c r="E117" s="22" t="s">
        <v>838</v>
      </c>
      <c r="F117" s="114" t="s">
        <v>839</v>
      </c>
      <c r="G117" s="115" t="s">
        <v>840</v>
      </c>
      <c r="H117" s="116">
        <v>80000</v>
      </c>
      <c r="I117" s="52">
        <v>16</v>
      </c>
      <c r="J117" s="102" t="s">
        <v>841</v>
      </c>
      <c r="K117" s="102"/>
      <c r="L117" s="102"/>
      <c r="M117" s="102"/>
      <c r="N117" s="22" t="s">
        <v>842</v>
      </c>
      <c r="O117" s="22" t="s">
        <v>843</v>
      </c>
      <c r="P117" s="22"/>
      <c r="Q117" s="22"/>
      <c r="R117" s="70"/>
      <c r="S117" s="70"/>
      <c r="T117" s="70"/>
      <c r="U117" s="70"/>
    </row>
    <row r="118" spans="1:21" s="50" customFormat="1" ht="19.5" customHeight="1">
      <c r="A118" s="40">
        <f t="shared" si="3"/>
        <v>111</v>
      </c>
      <c r="B118" s="22" t="s">
        <v>844</v>
      </c>
      <c r="C118" s="22" t="s">
        <v>845</v>
      </c>
      <c r="D118" s="22" t="s">
        <v>298</v>
      </c>
      <c r="E118" s="22" t="s">
        <v>598</v>
      </c>
      <c r="F118" s="114" t="s">
        <v>846</v>
      </c>
      <c r="G118" s="106" t="s">
        <v>439</v>
      </c>
      <c r="H118" s="107">
        <v>196000</v>
      </c>
      <c r="I118" s="97">
        <v>56</v>
      </c>
      <c r="J118" s="109" t="s">
        <v>461</v>
      </c>
      <c r="K118" s="99"/>
      <c r="L118" s="99"/>
      <c r="M118" s="99"/>
      <c r="N118" s="36" t="s">
        <v>440</v>
      </c>
      <c r="O118" s="11" t="s">
        <v>847</v>
      </c>
      <c r="P118" s="36" t="s">
        <v>441</v>
      </c>
      <c r="Q118" s="36" t="s">
        <v>442</v>
      </c>
    </row>
    <row r="119" spans="1:21" s="140" customFormat="1" ht="19.5" customHeight="1">
      <c r="A119" s="40">
        <f t="shared" si="3"/>
        <v>112</v>
      </c>
      <c r="B119" s="130" t="s">
        <v>60</v>
      </c>
      <c r="C119" s="130" t="s">
        <v>325</v>
      </c>
      <c r="D119" s="130" t="s">
        <v>1499</v>
      </c>
      <c r="E119" s="130" t="s">
        <v>39</v>
      </c>
      <c r="F119" s="125" t="s">
        <v>362</v>
      </c>
      <c r="G119" s="144" t="s">
        <v>1221</v>
      </c>
      <c r="H119" s="127">
        <v>280000</v>
      </c>
      <c r="I119" s="135"/>
      <c r="J119" s="129" t="s">
        <v>1222</v>
      </c>
      <c r="K119" s="129"/>
      <c r="L119" s="129"/>
      <c r="M119" s="129"/>
      <c r="N119" s="130" t="s">
        <v>1348</v>
      </c>
      <c r="O119" s="130" t="s">
        <v>1349</v>
      </c>
      <c r="P119" s="139" t="s">
        <v>1223</v>
      </c>
      <c r="Q119" s="139"/>
    </row>
    <row r="120" spans="1:21" s="70" customFormat="1" ht="19.5" customHeight="1">
      <c r="A120" s="40">
        <f t="shared" si="3"/>
        <v>113</v>
      </c>
      <c r="B120" s="22" t="s">
        <v>815</v>
      </c>
      <c r="C120" s="22" t="s">
        <v>849</v>
      </c>
      <c r="D120" s="22" t="s">
        <v>298</v>
      </c>
      <c r="E120" s="39" t="s">
        <v>72</v>
      </c>
      <c r="F120" s="114" t="s">
        <v>848</v>
      </c>
      <c r="G120" s="115" t="s">
        <v>430</v>
      </c>
      <c r="H120" s="116">
        <v>196000</v>
      </c>
      <c r="I120" s="97"/>
      <c r="J120" s="102" t="s">
        <v>850</v>
      </c>
      <c r="K120" s="102"/>
      <c r="L120" s="102"/>
      <c r="M120" s="102"/>
      <c r="N120" s="22" t="s">
        <v>431</v>
      </c>
      <c r="O120" s="22" t="s">
        <v>463</v>
      </c>
      <c r="P120" s="22" t="s">
        <v>432</v>
      </c>
      <c r="Q120" s="22" t="s">
        <v>851</v>
      </c>
    </row>
    <row r="121" spans="1:21" s="140" customFormat="1" ht="19.5" customHeight="1">
      <c r="A121" s="40">
        <f t="shared" si="3"/>
        <v>114</v>
      </c>
      <c r="B121" s="130" t="s">
        <v>60</v>
      </c>
      <c r="C121" s="130" t="s">
        <v>325</v>
      </c>
      <c r="D121" s="130" t="s">
        <v>326</v>
      </c>
      <c r="E121" s="130" t="s">
        <v>59</v>
      </c>
      <c r="F121" s="125" t="s">
        <v>361</v>
      </c>
      <c r="G121" s="144" t="s">
        <v>1217</v>
      </c>
      <c r="H121" s="127">
        <v>210000</v>
      </c>
      <c r="I121" s="135">
        <v>52</v>
      </c>
      <c r="J121" s="129"/>
      <c r="K121" s="129"/>
      <c r="L121" s="129"/>
      <c r="M121" s="129"/>
      <c r="N121" s="130" t="s">
        <v>1344</v>
      </c>
      <c r="O121" s="130" t="s">
        <v>1345</v>
      </c>
      <c r="P121" s="139" t="s">
        <v>1219</v>
      </c>
      <c r="Q121" s="139"/>
    </row>
    <row r="122" spans="1:21" s="140" customFormat="1" ht="19.5" customHeight="1">
      <c r="A122" s="40">
        <f t="shared" si="3"/>
        <v>115</v>
      </c>
      <c r="B122" s="130" t="s">
        <v>60</v>
      </c>
      <c r="C122" s="130" t="s">
        <v>325</v>
      </c>
      <c r="D122" s="130" t="s">
        <v>326</v>
      </c>
      <c r="E122" s="130" t="s">
        <v>39</v>
      </c>
      <c r="F122" s="125" t="s">
        <v>361</v>
      </c>
      <c r="G122" s="144" t="s">
        <v>1218</v>
      </c>
      <c r="H122" s="127">
        <v>280000</v>
      </c>
      <c r="I122" s="135"/>
      <c r="J122" s="129"/>
      <c r="K122" s="129"/>
      <c r="L122" s="129"/>
      <c r="M122" s="129"/>
      <c r="N122" s="130" t="s">
        <v>1346</v>
      </c>
      <c r="O122" s="130" t="s">
        <v>1347</v>
      </c>
      <c r="P122" s="139" t="s">
        <v>1220</v>
      </c>
      <c r="Q122" s="139"/>
    </row>
    <row r="123" spans="1:21" s="70" customFormat="1" ht="19.5" customHeight="1">
      <c r="A123" s="40">
        <f t="shared" si="3"/>
        <v>116</v>
      </c>
      <c r="B123" s="22" t="s">
        <v>60</v>
      </c>
      <c r="C123" s="22" t="s">
        <v>325</v>
      </c>
      <c r="D123" s="22" t="s">
        <v>326</v>
      </c>
      <c r="E123" s="22" t="s">
        <v>72</v>
      </c>
      <c r="F123" s="114" t="s">
        <v>852</v>
      </c>
      <c r="G123" s="115" t="s">
        <v>433</v>
      </c>
      <c r="H123" s="116">
        <v>224000</v>
      </c>
      <c r="I123" s="97"/>
      <c r="J123" s="34" t="s">
        <v>455</v>
      </c>
      <c r="K123" s="102"/>
      <c r="L123" s="102"/>
      <c r="M123" s="102"/>
      <c r="N123" s="22" t="s">
        <v>434</v>
      </c>
      <c r="O123" s="22" t="s">
        <v>464</v>
      </c>
      <c r="P123" s="22" t="s">
        <v>435</v>
      </c>
      <c r="Q123" s="22" t="s">
        <v>853</v>
      </c>
    </row>
    <row r="124" spans="1:21" s="181" customFormat="1" ht="19.5" customHeight="1">
      <c r="A124" s="40">
        <f t="shared" si="3"/>
        <v>117</v>
      </c>
      <c r="B124" s="130" t="s">
        <v>60</v>
      </c>
      <c r="C124" s="130" t="s">
        <v>325</v>
      </c>
      <c r="D124" s="130" t="s">
        <v>327</v>
      </c>
      <c r="E124" s="130" t="s">
        <v>59</v>
      </c>
      <c r="F124" s="125" t="s">
        <v>1429</v>
      </c>
      <c r="G124" s="144" t="s">
        <v>1428</v>
      </c>
      <c r="H124" s="127">
        <v>280000</v>
      </c>
      <c r="I124" s="135">
        <v>64</v>
      </c>
      <c r="J124" s="129" t="s">
        <v>1430</v>
      </c>
      <c r="K124" s="129"/>
      <c r="L124" s="129"/>
      <c r="M124" s="129"/>
      <c r="N124" s="130" t="s">
        <v>1432</v>
      </c>
      <c r="O124" s="130" t="s">
        <v>1433</v>
      </c>
      <c r="P124" s="130" t="s">
        <v>1431</v>
      </c>
      <c r="Q124" s="130"/>
    </row>
    <row r="125" spans="1:21" s="70" customFormat="1" ht="19.5" customHeight="1">
      <c r="A125" s="40">
        <f t="shared" si="3"/>
        <v>118</v>
      </c>
      <c r="B125" s="22" t="s">
        <v>60</v>
      </c>
      <c r="C125" s="22" t="s">
        <v>325</v>
      </c>
      <c r="D125" s="22" t="s">
        <v>327</v>
      </c>
      <c r="E125" s="22" t="s">
        <v>647</v>
      </c>
      <c r="F125" s="114" t="s">
        <v>362</v>
      </c>
      <c r="G125" s="115" t="s">
        <v>854</v>
      </c>
      <c r="H125" s="116">
        <v>280000</v>
      </c>
      <c r="I125" s="97"/>
      <c r="J125" s="102" t="s">
        <v>855</v>
      </c>
      <c r="K125" s="102" t="s">
        <v>11</v>
      </c>
      <c r="L125" s="102"/>
      <c r="M125" s="102"/>
      <c r="N125" s="22" t="s">
        <v>856</v>
      </c>
      <c r="O125" s="22" t="s">
        <v>857</v>
      </c>
      <c r="P125" s="22" t="s">
        <v>858</v>
      </c>
      <c r="Q125" s="22" t="s">
        <v>859</v>
      </c>
    </row>
    <row r="126" spans="1:21" s="70" customFormat="1" ht="19.5" customHeight="1">
      <c r="A126" s="40">
        <f t="shared" si="3"/>
        <v>119</v>
      </c>
      <c r="B126" s="22" t="s">
        <v>60</v>
      </c>
      <c r="C126" s="22" t="s">
        <v>325</v>
      </c>
      <c r="D126" s="22" t="s">
        <v>327</v>
      </c>
      <c r="E126" s="22" t="s">
        <v>72</v>
      </c>
      <c r="F126" s="114" t="s">
        <v>846</v>
      </c>
      <c r="G126" s="115" t="s">
        <v>443</v>
      </c>
      <c r="H126" s="116">
        <v>196000</v>
      </c>
      <c r="I126" s="97"/>
      <c r="J126" s="34" t="s">
        <v>860</v>
      </c>
      <c r="K126" s="102"/>
      <c r="L126" s="102"/>
      <c r="M126" s="102"/>
      <c r="N126" s="22" t="s">
        <v>444</v>
      </c>
      <c r="O126" s="22" t="s">
        <v>861</v>
      </c>
      <c r="P126" s="22" t="s">
        <v>445</v>
      </c>
      <c r="Q126" s="22" t="s">
        <v>862</v>
      </c>
    </row>
    <row r="127" spans="1:21" s="49" customFormat="1" ht="19.5" customHeight="1">
      <c r="A127" s="40">
        <f t="shared" si="3"/>
        <v>120</v>
      </c>
      <c r="B127" s="22" t="s">
        <v>289</v>
      </c>
      <c r="C127" s="22" t="s">
        <v>297</v>
      </c>
      <c r="D127" s="22" t="s">
        <v>863</v>
      </c>
      <c r="E127" s="22" t="s">
        <v>59</v>
      </c>
      <c r="F127" s="114" t="s">
        <v>865</v>
      </c>
      <c r="G127" s="115" t="s">
        <v>866</v>
      </c>
      <c r="H127" s="116">
        <v>140000</v>
      </c>
      <c r="I127" s="52">
        <v>22</v>
      </c>
      <c r="J127" s="102" t="s">
        <v>868</v>
      </c>
      <c r="K127" s="102"/>
      <c r="L127" s="102"/>
      <c r="M127" s="102"/>
      <c r="N127" s="22" t="s">
        <v>869</v>
      </c>
      <c r="O127" s="22" t="s">
        <v>870</v>
      </c>
      <c r="P127" s="22" t="s">
        <v>871</v>
      </c>
      <c r="Q127" s="22" t="s">
        <v>872</v>
      </c>
      <c r="R127" s="70"/>
      <c r="S127" s="70"/>
      <c r="T127" s="70"/>
      <c r="U127" s="70"/>
    </row>
    <row r="128" spans="1:21" s="49" customFormat="1" ht="19.5" customHeight="1">
      <c r="A128" s="40">
        <f t="shared" si="3"/>
        <v>121</v>
      </c>
      <c r="B128" s="22" t="s">
        <v>844</v>
      </c>
      <c r="C128" s="22" t="s">
        <v>297</v>
      </c>
      <c r="D128" s="22" t="s">
        <v>863</v>
      </c>
      <c r="E128" s="22" t="s">
        <v>62</v>
      </c>
      <c r="F128" s="114" t="s">
        <v>865</v>
      </c>
      <c r="G128" s="115" t="s">
        <v>873</v>
      </c>
      <c r="H128" s="116">
        <v>140000</v>
      </c>
      <c r="I128" s="97">
        <v>23</v>
      </c>
      <c r="J128" s="102" t="s">
        <v>867</v>
      </c>
      <c r="K128" s="102"/>
      <c r="L128" s="102"/>
      <c r="M128" s="102"/>
      <c r="N128" s="22" t="s">
        <v>874</v>
      </c>
      <c r="O128" s="22" t="s">
        <v>875</v>
      </c>
      <c r="P128" s="22" t="s">
        <v>876</v>
      </c>
      <c r="Q128" s="22" t="s">
        <v>877</v>
      </c>
      <c r="R128" s="70"/>
      <c r="S128" s="70"/>
      <c r="T128" s="70"/>
      <c r="U128" s="70"/>
    </row>
    <row r="129" spans="1:21" s="49" customFormat="1" ht="19.5" customHeight="1">
      <c r="A129" s="40">
        <f t="shared" si="3"/>
        <v>122</v>
      </c>
      <c r="B129" s="22" t="s">
        <v>844</v>
      </c>
      <c r="C129" s="22" t="s">
        <v>845</v>
      </c>
      <c r="D129" s="22" t="s">
        <v>878</v>
      </c>
      <c r="E129" s="22" t="s">
        <v>540</v>
      </c>
      <c r="F129" s="114" t="s">
        <v>879</v>
      </c>
      <c r="G129" s="115" t="s">
        <v>880</v>
      </c>
      <c r="H129" s="116">
        <v>140000</v>
      </c>
      <c r="I129" s="97">
        <v>20</v>
      </c>
      <c r="J129" s="102" t="s">
        <v>868</v>
      </c>
      <c r="K129" s="102"/>
      <c r="L129" s="102"/>
      <c r="M129" s="102"/>
      <c r="N129" s="22" t="s">
        <v>881</v>
      </c>
      <c r="O129" s="22" t="s">
        <v>882</v>
      </c>
      <c r="P129" s="22" t="s">
        <v>883</v>
      </c>
      <c r="Q129" s="22" t="s">
        <v>884</v>
      </c>
      <c r="R129" s="70"/>
      <c r="S129" s="70"/>
      <c r="T129" s="70"/>
      <c r="U129" s="70"/>
    </row>
    <row r="130" spans="1:21" s="31" customFormat="1" ht="19.5" customHeight="1">
      <c r="A130" s="40">
        <f t="shared" si="3"/>
        <v>123</v>
      </c>
      <c r="B130" s="130" t="s">
        <v>289</v>
      </c>
      <c r="C130" s="130" t="s">
        <v>1451</v>
      </c>
      <c r="D130" s="130" t="s">
        <v>885</v>
      </c>
      <c r="E130" s="130" t="s">
        <v>462</v>
      </c>
      <c r="F130" s="125" t="s">
        <v>887</v>
      </c>
      <c r="G130" s="144" t="s">
        <v>1446</v>
      </c>
      <c r="H130" s="135">
        <v>100000</v>
      </c>
      <c r="I130" s="135"/>
      <c r="J130" s="129"/>
      <c r="K130" s="129"/>
      <c r="L130" s="129"/>
      <c r="M130" s="130"/>
      <c r="N130" s="172" t="s">
        <v>1483</v>
      </c>
      <c r="O130" s="168" t="s">
        <v>1484</v>
      </c>
      <c r="P130" s="130" t="s">
        <v>1447</v>
      </c>
      <c r="Q130" s="22"/>
    </row>
    <row r="131" spans="1:21" s="31" customFormat="1" ht="19.5" customHeight="1">
      <c r="A131" s="40">
        <f t="shared" si="3"/>
        <v>124</v>
      </c>
      <c r="B131" s="130" t="s">
        <v>289</v>
      </c>
      <c r="C131" s="130" t="s">
        <v>1452</v>
      </c>
      <c r="D131" s="130" t="s">
        <v>1449</v>
      </c>
      <c r="E131" s="130" t="s">
        <v>462</v>
      </c>
      <c r="F131" s="125" t="s">
        <v>886</v>
      </c>
      <c r="G131" s="144" t="s">
        <v>1448</v>
      </c>
      <c r="H131" s="135">
        <v>100000</v>
      </c>
      <c r="I131" s="135"/>
      <c r="J131" s="129"/>
      <c r="K131" s="129"/>
      <c r="L131" s="129"/>
      <c r="M131" s="130"/>
      <c r="N131" s="172" t="s">
        <v>1485</v>
      </c>
      <c r="O131" s="168" t="s">
        <v>1486</v>
      </c>
      <c r="P131" s="130" t="s">
        <v>1450</v>
      </c>
      <c r="Q131" s="22"/>
    </row>
    <row r="132" spans="1:21" s="48" customFormat="1" ht="19.5" customHeight="1">
      <c r="A132" s="40">
        <f t="shared" si="3"/>
        <v>125</v>
      </c>
      <c r="B132" s="93" t="s">
        <v>58</v>
      </c>
      <c r="C132" s="93" t="s">
        <v>66</v>
      </c>
      <c r="D132" s="39" t="s">
        <v>46</v>
      </c>
      <c r="E132" s="93" t="s">
        <v>62</v>
      </c>
      <c r="F132" s="39" t="s">
        <v>285</v>
      </c>
      <c r="G132" s="99" t="s">
        <v>625</v>
      </c>
      <c r="H132" s="96">
        <v>140000</v>
      </c>
      <c r="I132" s="97">
        <v>28</v>
      </c>
      <c r="J132" s="98" t="s">
        <v>626</v>
      </c>
      <c r="K132" s="98"/>
      <c r="L132" s="98"/>
      <c r="M132" s="98"/>
      <c r="N132" s="11" t="s">
        <v>627</v>
      </c>
      <c r="O132" s="11" t="s">
        <v>628</v>
      </c>
      <c r="P132" s="52" t="s">
        <v>629</v>
      </c>
      <c r="Q132" s="52" t="s">
        <v>630</v>
      </c>
      <c r="R132" s="31"/>
      <c r="S132" s="31"/>
      <c r="T132" s="31"/>
      <c r="U132" s="31"/>
    </row>
    <row r="133" spans="1:21" s="48" customFormat="1" ht="19.5" customHeight="1">
      <c r="A133" s="40">
        <f t="shared" si="3"/>
        <v>126</v>
      </c>
      <c r="B133" s="93" t="s">
        <v>58</v>
      </c>
      <c r="C133" s="93" t="s">
        <v>66</v>
      </c>
      <c r="D133" s="22" t="s">
        <v>888</v>
      </c>
      <c r="E133" s="22" t="s">
        <v>598</v>
      </c>
      <c r="F133" s="93" t="s">
        <v>889</v>
      </c>
      <c r="G133" s="110" t="s">
        <v>890</v>
      </c>
      <c r="H133" s="107">
        <v>210000</v>
      </c>
      <c r="I133" s="97">
        <v>51</v>
      </c>
      <c r="J133" s="109" t="s">
        <v>891</v>
      </c>
      <c r="K133" s="34"/>
      <c r="L133" s="34"/>
      <c r="M133" s="34"/>
      <c r="N133" s="11" t="s">
        <v>892</v>
      </c>
      <c r="O133" s="11" t="s">
        <v>893</v>
      </c>
      <c r="P133" s="104"/>
      <c r="Q133" s="11"/>
      <c r="R133" s="31"/>
      <c r="S133" s="31"/>
      <c r="T133" s="31"/>
      <c r="U133" s="31"/>
    </row>
    <row r="134" spans="1:21" s="47" customFormat="1" ht="19.5" customHeight="1">
      <c r="A134" s="40">
        <f t="shared" si="3"/>
        <v>127</v>
      </c>
      <c r="B134" s="93" t="s">
        <v>58</v>
      </c>
      <c r="C134" s="93" t="s">
        <v>66</v>
      </c>
      <c r="D134" s="22" t="s">
        <v>894</v>
      </c>
      <c r="E134" s="22" t="s">
        <v>647</v>
      </c>
      <c r="F134" s="93" t="s">
        <v>889</v>
      </c>
      <c r="G134" s="106" t="s">
        <v>895</v>
      </c>
      <c r="H134" s="107">
        <v>150000</v>
      </c>
      <c r="I134" s="108">
        <v>32</v>
      </c>
      <c r="J134" s="109" t="s">
        <v>896</v>
      </c>
      <c r="K134" s="34"/>
      <c r="L134" s="34"/>
      <c r="M134" s="34"/>
      <c r="N134" s="11" t="s">
        <v>897</v>
      </c>
      <c r="O134" s="11" t="s">
        <v>898</v>
      </c>
      <c r="P134" s="104" t="s">
        <v>899</v>
      </c>
      <c r="Q134" s="11" t="s">
        <v>900</v>
      </c>
      <c r="R134" s="31"/>
      <c r="S134" s="31"/>
      <c r="T134" s="31"/>
      <c r="U134" s="31"/>
    </row>
    <row r="135" spans="1:21" s="140" customFormat="1" ht="19.5" customHeight="1">
      <c r="A135" s="40">
        <f t="shared" si="3"/>
        <v>128</v>
      </c>
      <c r="B135" s="123" t="s">
        <v>58</v>
      </c>
      <c r="C135" s="123" t="s">
        <v>66</v>
      </c>
      <c r="D135" s="130" t="s">
        <v>302</v>
      </c>
      <c r="E135" s="124" t="s">
        <v>59</v>
      </c>
      <c r="F135" s="123" t="s">
        <v>338</v>
      </c>
      <c r="G135" s="148" t="s">
        <v>1224</v>
      </c>
      <c r="H135" s="149">
        <v>280000</v>
      </c>
      <c r="I135" s="150">
        <v>63</v>
      </c>
      <c r="J135" s="151" t="s">
        <v>1226</v>
      </c>
      <c r="K135" s="142"/>
      <c r="L135" s="142"/>
      <c r="M135" s="142"/>
      <c r="N135" s="131" t="s">
        <v>1351</v>
      </c>
      <c r="O135" s="131" t="s">
        <v>1350</v>
      </c>
      <c r="P135" s="139" t="s">
        <v>1225</v>
      </c>
      <c r="Q135" s="139"/>
    </row>
    <row r="136" spans="1:21" s="31" customFormat="1" ht="19.5" customHeight="1">
      <c r="A136" s="40">
        <f t="shared" ref="A136:A167" si="4">ROW()-7</f>
        <v>129</v>
      </c>
      <c r="B136" s="123" t="s">
        <v>58</v>
      </c>
      <c r="C136" s="123" t="s">
        <v>66</v>
      </c>
      <c r="D136" s="130" t="s">
        <v>302</v>
      </c>
      <c r="E136" s="124" t="s">
        <v>72</v>
      </c>
      <c r="F136" s="123" t="s">
        <v>901</v>
      </c>
      <c r="G136" s="148" t="s">
        <v>1454</v>
      </c>
      <c r="H136" s="149">
        <v>180000</v>
      </c>
      <c r="I136" s="150">
        <v>24</v>
      </c>
      <c r="J136" s="151" t="s">
        <v>1455</v>
      </c>
      <c r="K136" s="142"/>
      <c r="L136" s="142"/>
      <c r="M136" s="142"/>
      <c r="N136" s="131" t="s">
        <v>1457</v>
      </c>
      <c r="O136" s="131" t="s">
        <v>1458</v>
      </c>
      <c r="P136" s="104" t="s">
        <v>1456</v>
      </c>
      <c r="Q136" s="11"/>
    </row>
    <row r="137" spans="1:21" s="140" customFormat="1" ht="19.5" customHeight="1">
      <c r="A137" s="40">
        <f t="shared" si="4"/>
        <v>130</v>
      </c>
      <c r="B137" s="123" t="s">
        <v>58</v>
      </c>
      <c r="C137" s="123" t="s">
        <v>66</v>
      </c>
      <c r="D137" s="130" t="s">
        <v>47</v>
      </c>
      <c r="E137" s="124" t="s">
        <v>59</v>
      </c>
      <c r="F137" s="152" t="s">
        <v>79</v>
      </c>
      <c r="G137" s="148" t="s">
        <v>1227</v>
      </c>
      <c r="H137" s="149">
        <v>210000</v>
      </c>
      <c r="I137" s="150">
        <v>48</v>
      </c>
      <c r="J137" s="151" t="s">
        <v>1229</v>
      </c>
      <c r="K137" s="142"/>
      <c r="L137" s="142"/>
      <c r="M137" s="142"/>
      <c r="N137" s="131" t="s">
        <v>1353</v>
      </c>
      <c r="O137" s="131" t="s">
        <v>1352</v>
      </c>
      <c r="P137" s="139" t="s">
        <v>1230</v>
      </c>
      <c r="Q137" s="139"/>
    </row>
    <row r="138" spans="1:21" s="140" customFormat="1" ht="19.5" customHeight="1">
      <c r="A138" s="40">
        <f t="shared" si="4"/>
        <v>131</v>
      </c>
      <c r="B138" s="123" t="s">
        <v>58</v>
      </c>
      <c r="C138" s="123" t="s">
        <v>66</v>
      </c>
      <c r="D138" s="130" t="s">
        <v>47</v>
      </c>
      <c r="E138" s="130" t="s">
        <v>62</v>
      </c>
      <c r="F138" s="152" t="s">
        <v>79</v>
      </c>
      <c r="G138" s="148" t="s">
        <v>1228</v>
      </c>
      <c r="H138" s="149">
        <v>160000</v>
      </c>
      <c r="I138" s="150">
        <v>36</v>
      </c>
      <c r="J138" s="151" t="s">
        <v>1229</v>
      </c>
      <c r="K138" s="142"/>
      <c r="L138" s="142"/>
      <c r="M138" s="142"/>
      <c r="N138" s="131" t="s">
        <v>1355</v>
      </c>
      <c r="O138" s="131" t="s">
        <v>1354</v>
      </c>
      <c r="P138" s="139" t="s">
        <v>1231</v>
      </c>
      <c r="Q138" s="139"/>
    </row>
    <row r="139" spans="1:21" s="140" customFormat="1" ht="19.5" customHeight="1">
      <c r="A139" s="40">
        <f t="shared" si="4"/>
        <v>132</v>
      </c>
      <c r="B139" s="123" t="s">
        <v>58</v>
      </c>
      <c r="C139" s="123" t="s">
        <v>66</v>
      </c>
      <c r="D139" s="130" t="s">
        <v>47</v>
      </c>
      <c r="E139" s="130" t="s">
        <v>10</v>
      </c>
      <c r="F139" s="152" t="s">
        <v>75</v>
      </c>
      <c r="G139" s="148" t="s">
        <v>1232</v>
      </c>
      <c r="H139" s="149">
        <v>120000</v>
      </c>
      <c r="I139" s="162"/>
      <c r="J139" s="151"/>
      <c r="K139" s="142"/>
      <c r="L139" s="142"/>
      <c r="M139" s="142"/>
      <c r="N139" s="131" t="s">
        <v>1381</v>
      </c>
      <c r="O139" s="167" t="s">
        <v>1382</v>
      </c>
      <c r="P139" s="139" t="s">
        <v>1233</v>
      </c>
      <c r="Q139" s="139"/>
    </row>
    <row r="140" spans="1:21" s="140" customFormat="1" ht="19.5" customHeight="1">
      <c r="A140" s="40">
        <f t="shared" si="4"/>
        <v>133</v>
      </c>
      <c r="B140" s="130" t="s">
        <v>58</v>
      </c>
      <c r="C140" s="123" t="s">
        <v>66</v>
      </c>
      <c r="D140" s="130" t="s">
        <v>47</v>
      </c>
      <c r="E140" s="130" t="s">
        <v>62</v>
      </c>
      <c r="F140" s="125" t="s">
        <v>290</v>
      </c>
      <c r="G140" s="144" t="s">
        <v>1234</v>
      </c>
      <c r="H140" s="127">
        <v>166000</v>
      </c>
      <c r="I140" s="135">
        <v>90</v>
      </c>
      <c r="J140" s="129" t="s">
        <v>1235</v>
      </c>
      <c r="K140" s="129" t="s">
        <v>1236</v>
      </c>
      <c r="L140" s="129" t="s">
        <v>1237</v>
      </c>
      <c r="M140" s="129"/>
      <c r="N140" s="130" t="s">
        <v>1356</v>
      </c>
      <c r="O140" s="130" t="s">
        <v>1357</v>
      </c>
      <c r="P140" s="139" t="s">
        <v>1238</v>
      </c>
      <c r="Q140" s="139"/>
    </row>
    <row r="141" spans="1:21" s="140" customFormat="1" ht="19.5" customHeight="1">
      <c r="A141" s="40">
        <f t="shared" si="4"/>
        <v>134</v>
      </c>
      <c r="B141" s="130" t="s">
        <v>58</v>
      </c>
      <c r="C141" s="123" t="s">
        <v>66</v>
      </c>
      <c r="D141" s="130" t="s">
        <v>47</v>
      </c>
      <c r="E141" s="130" t="s">
        <v>10</v>
      </c>
      <c r="F141" s="125" t="s">
        <v>290</v>
      </c>
      <c r="G141" s="144" t="s">
        <v>1239</v>
      </c>
      <c r="H141" s="127">
        <v>249000</v>
      </c>
      <c r="I141" s="135">
        <v>75</v>
      </c>
      <c r="J141" s="129" t="s">
        <v>1240</v>
      </c>
      <c r="K141" s="129" t="s">
        <v>1241</v>
      </c>
      <c r="L141" s="129"/>
      <c r="M141" s="129"/>
      <c r="N141" s="130" t="s">
        <v>1358</v>
      </c>
      <c r="O141" s="130" t="s">
        <v>1359</v>
      </c>
      <c r="P141" s="139" t="s">
        <v>1242</v>
      </c>
      <c r="Q141" s="139"/>
    </row>
    <row r="142" spans="1:21" s="31" customFormat="1" ht="19.5" customHeight="1">
      <c r="A142" s="40">
        <f t="shared" si="4"/>
        <v>135</v>
      </c>
      <c r="B142" s="93" t="s">
        <v>902</v>
      </c>
      <c r="C142" s="93" t="s">
        <v>904</v>
      </c>
      <c r="D142" s="22" t="s">
        <v>905</v>
      </c>
      <c r="E142" s="22" t="s">
        <v>682</v>
      </c>
      <c r="F142" s="93" t="s">
        <v>906</v>
      </c>
      <c r="G142" s="112" t="s">
        <v>907</v>
      </c>
      <c r="H142" s="107">
        <v>120000</v>
      </c>
      <c r="I142" s="108">
        <v>29</v>
      </c>
      <c r="J142" s="109" t="s">
        <v>908</v>
      </c>
      <c r="K142" s="34"/>
      <c r="L142" s="34"/>
      <c r="M142" s="34"/>
      <c r="N142" s="117" t="s">
        <v>909</v>
      </c>
      <c r="O142" s="101" t="s">
        <v>910</v>
      </c>
      <c r="P142" s="104" t="s">
        <v>911</v>
      </c>
      <c r="Q142" s="11" t="s">
        <v>912</v>
      </c>
    </row>
    <row r="143" spans="1:21" s="31" customFormat="1" ht="19.5" customHeight="1">
      <c r="A143" s="40">
        <f t="shared" si="4"/>
        <v>136</v>
      </c>
      <c r="B143" s="93" t="s">
        <v>913</v>
      </c>
      <c r="C143" s="93" t="s">
        <v>914</v>
      </c>
      <c r="D143" s="22" t="s">
        <v>915</v>
      </c>
      <c r="E143" s="22" t="s">
        <v>838</v>
      </c>
      <c r="F143" s="93" t="s">
        <v>906</v>
      </c>
      <c r="G143" s="112" t="s">
        <v>916</v>
      </c>
      <c r="H143" s="107">
        <v>60000</v>
      </c>
      <c r="I143" s="108">
        <v>9</v>
      </c>
      <c r="J143" s="109" t="s">
        <v>54</v>
      </c>
      <c r="K143" s="118"/>
      <c r="L143" s="118"/>
      <c r="M143" s="118"/>
      <c r="N143" s="36" t="s">
        <v>917</v>
      </c>
      <c r="O143" s="117" t="s">
        <v>918</v>
      </c>
      <c r="P143" s="36" t="s">
        <v>919</v>
      </c>
      <c r="Q143" s="104" t="s">
        <v>920</v>
      </c>
    </row>
    <row r="144" spans="1:21" s="50" customFormat="1" ht="19.5" customHeight="1">
      <c r="A144" s="40">
        <f t="shared" si="4"/>
        <v>137</v>
      </c>
      <c r="B144" s="93" t="s">
        <v>921</v>
      </c>
      <c r="C144" s="93" t="s">
        <v>903</v>
      </c>
      <c r="D144" s="119" t="s">
        <v>922</v>
      </c>
      <c r="E144" s="22" t="s">
        <v>682</v>
      </c>
      <c r="F144" s="93" t="s">
        <v>923</v>
      </c>
      <c r="G144" s="106" t="s">
        <v>924</v>
      </c>
      <c r="H144" s="107">
        <v>120000</v>
      </c>
      <c r="I144" s="108">
        <v>33</v>
      </c>
      <c r="J144" s="109" t="s">
        <v>925</v>
      </c>
      <c r="K144" s="34"/>
      <c r="L144" s="34"/>
      <c r="M144" s="34"/>
      <c r="N144" s="117" t="s">
        <v>926</v>
      </c>
      <c r="O144" s="101" t="s">
        <v>927</v>
      </c>
      <c r="P144" s="11" t="s">
        <v>928</v>
      </c>
      <c r="Q144" s="11" t="s">
        <v>929</v>
      </c>
    </row>
    <row r="145" spans="1:21" s="50" customFormat="1" ht="19.5" customHeight="1">
      <c r="A145" s="40">
        <f t="shared" si="4"/>
        <v>138</v>
      </c>
      <c r="B145" s="93" t="s">
        <v>310</v>
      </c>
      <c r="C145" s="93" t="s">
        <v>903</v>
      </c>
      <c r="D145" s="119" t="s">
        <v>930</v>
      </c>
      <c r="E145" s="22" t="s">
        <v>838</v>
      </c>
      <c r="F145" s="93" t="s">
        <v>923</v>
      </c>
      <c r="G145" s="106" t="s">
        <v>931</v>
      </c>
      <c r="H145" s="107">
        <v>60000</v>
      </c>
      <c r="I145" s="108">
        <v>10</v>
      </c>
      <c r="J145" s="109" t="s">
        <v>620</v>
      </c>
      <c r="K145" s="118"/>
      <c r="L145" s="118"/>
      <c r="M145" s="118"/>
      <c r="N145" s="32" t="s">
        <v>932</v>
      </c>
      <c r="O145" s="117" t="s">
        <v>933</v>
      </c>
      <c r="P145" s="11" t="s">
        <v>934</v>
      </c>
      <c r="Q145" s="11" t="s">
        <v>935</v>
      </c>
    </row>
    <row r="146" spans="1:21" s="50" customFormat="1" ht="19.5" customHeight="1">
      <c r="A146" s="40">
        <f t="shared" si="4"/>
        <v>139</v>
      </c>
      <c r="B146" s="93" t="s">
        <v>902</v>
      </c>
      <c r="C146" s="93" t="s">
        <v>903</v>
      </c>
      <c r="D146" s="119" t="s">
        <v>936</v>
      </c>
      <c r="E146" s="22" t="s">
        <v>682</v>
      </c>
      <c r="F146" s="105" t="s">
        <v>937</v>
      </c>
      <c r="G146" s="106" t="s">
        <v>938</v>
      </c>
      <c r="H146" s="107">
        <v>140000</v>
      </c>
      <c r="I146" s="108">
        <v>36</v>
      </c>
      <c r="J146" s="109" t="s">
        <v>939</v>
      </c>
      <c r="K146" s="34"/>
      <c r="L146" s="34"/>
      <c r="M146" s="34"/>
      <c r="N146" s="117" t="s">
        <v>940</v>
      </c>
      <c r="O146" s="101" t="s">
        <v>941</v>
      </c>
      <c r="P146" s="11" t="s">
        <v>942</v>
      </c>
      <c r="Q146" s="11" t="s">
        <v>943</v>
      </c>
    </row>
    <row r="147" spans="1:21" s="50" customFormat="1" ht="19.5" customHeight="1">
      <c r="A147" s="40">
        <f t="shared" si="4"/>
        <v>140</v>
      </c>
      <c r="B147" s="93" t="s">
        <v>902</v>
      </c>
      <c r="C147" s="93" t="s">
        <v>904</v>
      </c>
      <c r="D147" s="119" t="s">
        <v>944</v>
      </c>
      <c r="E147" s="22" t="s">
        <v>838</v>
      </c>
      <c r="F147" s="93" t="s">
        <v>923</v>
      </c>
      <c r="G147" s="106" t="s">
        <v>945</v>
      </c>
      <c r="H147" s="107">
        <v>60000</v>
      </c>
      <c r="I147" s="108">
        <v>8</v>
      </c>
      <c r="J147" s="109" t="s">
        <v>455</v>
      </c>
      <c r="K147" s="118"/>
      <c r="L147" s="118"/>
      <c r="M147" s="118"/>
      <c r="N147" s="11" t="s">
        <v>946</v>
      </c>
      <c r="O147" s="117" t="s">
        <v>947</v>
      </c>
      <c r="P147" s="11" t="s">
        <v>948</v>
      </c>
      <c r="Q147" s="11" t="s">
        <v>949</v>
      </c>
    </row>
    <row r="148" spans="1:21" s="50" customFormat="1" ht="19.5" customHeight="1">
      <c r="A148" s="40">
        <f t="shared" si="4"/>
        <v>141</v>
      </c>
      <c r="B148" s="93" t="s">
        <v>310</v>
      </c>
      <c r="C148" s="93" t="s">
        <v>950</v>
      </c>
      <c r="D148" s="93" t="s">
        <v>951</v>
      </c>
      <c r="E148" s="93" t="s">
        <v>540</v>
      </c>
      <c r="F148" s="93" t="s">
        <v>952</v>
      </c>
      <c r="G148" s="12" t="s">
        <v>953</v>
      </c>
      <c r="H148" s="96">
        <v>150000</v>
      </c>
      <c r="I148" s="97">
        <v>35</v>
      </c>
      <c r="J148" s="34" t="s">
        <v>954</v>
      </c>
      <c r="K148" s="34"/>
      <c r="L148" s="34"/>
      <c r="M148" s="34"/>
      <c r="N148" s="104" t="s">
        <v>955</v>
      </c>
      <c r="O148" s="11" t="s">
        <v>956</v>
      </c>
      <c r="P148" s="104" t="s">
        <v>957</v>
      </c>
      <c r="Q148" s="11" t="s">
        <v>958</v>
      </c>
    </row>
    <row r="149" spans="1:21" s="70" customFormat="1" ht="19.5" customHeight="1">
      <c r="A149" s="40">
        <f t="shared" si="4"/>
        <v>142</v>
      </c>
      <c r="B149" s="22" t="s">
        <v>959</v>
      </c>
      <c r="C149" s="22" t="s">
        <v>8</v>
      </c>
      <c r="D149" s="22" t="s">
        <v>49</v>
      </c>
      <c r="E149" s="170" t="s">
        <v>62</v>
      </c>
      <c r="F149" s="114" t="s">
        <v>291</v>
      </c>
      <c r="G149" s="115" t="s">
        <v>1380</v>
      </c>
      <c r="H149" s="116">
        <v>320000</v>
      </c>
      <c r="I149" s="97">
        <v>201</v>
      </c>
      <c r="J149" s="102" t="s">
        <v>339</v>
      </c>
      <c r="K149" s="102"/>
      <c r="L149" s="102"/>
      <c r="M149" s="102"/>
      <c r="N149" s="22" t="s">
        <v>960</v>
      </c>
      <c r="O149" s="22" t="s">
        <v>961</v>
      </c>
      <c r="P149" s="22" t="s">
        <v>962</v>
      </c>
      <c r="Q149" s="22" t="s">
        <v>963</v>
      </c>
    </row>
    <row r="150" spans="1:21" s="70" customFormat="1" ht="19.5" customHeight="1">
      <c r="A150" s="40">
        <f t="shared" si="4"/>
        <v>143</v>
      </c>
      <c r="B150" s="22" t="s">
        <v>959</v>
      </c>
      <c r="C150" s="22" t="s">
        <v>8</v>
      </c>
      <c r="D150" s="22" t="s">
        <v>49</v>
      </c>
      <c r="E150" s="170" t="s">
        <v>62</v>
      </c>
      <c r="F150" s="114" t="s">
        <v>291</v>
      </c>
      <c r="G150" s="115" t="s">
        <v>964</v>
      </c>
      <c r="H150" s="116">
        <v>320000</v>
      </c>
      <c r="I150" s="97">
        <v>218</v>
      </c>
      <c r="J150" s="102" t="s">
        <v>340</v>
      </c>
      <c r="K150" s="102" t="s">
        <v>341</v>
      </c>
      <c r="L150" s="102"/>
      <c r="M150" s="102"/>
      <c r="N150" s="22" t="s">
        <v>965</v>
      </c>
      <c r="O150" s="22" t="s">
        <v>351</v>
      </c>
      <c r="P150" s="22" t="s">
        <v>966</v>
      </c>
      <c r="Q150" s="22" t="s">
        <v>967</v>
      </c>
    </row>
    <row r="151" spans="1:21" s="70" customFormat="1" ht="19.5" customHeight="1">
      <c r="A151" s="40">
        <f t="shared" si="4"/>
        <v>144</v>
      </c>
      <c r="B151" s="22" t="s">
        <v>959</v>
      </c>
      <c r="C151" s="22" t="s">
        <v>8</v>
      </c>
      <c r="D151" s="22" t="s">
        <v>49</v>
      </c>
      <c r="E151" s="39" t="s">
        <v>72</v>
      </c>
      <c r="F151" s="114" t="s">
        <v>291</v>
      </c>
      <c r="G151" s="115" t="s">
        <v>968</v>
      </c>
      <c r="H151" s="116">
        <v>350000</v>
      </c>
      <c r="I151" s="97"/>
      <c r="J151" s="102" t="s">
        <v>969</v>
      </c>
      <c r="K151" s="102" t="s">
        <v>970</v>
      </c>
      <c r="L151" s="102"/>
      <c r="M151" s="102"/>
      <c r="N151" s="22" t="s">
        <v>375</v>
      </c>
      <c r="O151" s="22" t="s">
        <v>971</v>
      </c>
      <c r="P151" s="22" t="s">
        <v>972</v>
      </c>
      <c r="Q151" s="22" t="s">
        <v>973</v>
      </c>
    </row>
    <row r="152" spans="1:21" s="70" customFormat="1" ht="19.5" customHeight="1">
      <c r="A152" s="40">
        <f t="shared" si="4"/>
        <v>145</v>
      </c>
      <c r="B152" s="170" t="s">
        <v>913</v>
      </c>
      <c r="C152" s="170" t="s">
        <v>8</v>
      </c>
      <c r="D152" s="22" t="s">
        <v>49</v>
      </c>
      <c r="E152" s="39" t="s">
        <v>62</v>
      </c>
      <c r="F152" s="170" t="s">
        <v>974</v>
      </c>
      <c r="G152" s="115" t="s">
        <v>436</v>
      </c>
      <c r="H152" s="116">
        <v>450000</v>
      </c>
      <c r="I152" s="97"/>
      <c r="J152" s="102" t="s">
        <v>975</v>
      </c>
      <c r="K152" s="102" t="s">
        <v>976</v>
      </c>
      <c r="L152" s="102"/>
      <c r="M152" s="102"/>
      <c r="N152" s="22" t="s">
        <v>437</v>
      </c>
      <c r="O152" s="22" t="s">
        <v>977</v>
      </c>
      <c r="P152" s="22" t="s">
        <v>438</v>
      </c>
      <c r="Q152" s="22" t="s">
        <v>465</v>
      </c>
    </row>
    <row r="153" spans="1:21" s="70" customFormat="1" ht="19.5" customHeight="1">
      <c r="A153" s="40">
        <f t="shared" si="4"/>
        <v>146</v>
      </c>
      <c r="B153" s="22" t="s">
        <v>58</v>
      </c>
      <c r="C153" s="170" t="s">
        <v>8</v>
      </c>
      <c r="D153" s="22" t="s">
        <v>342</v>
      </c>
      <c r="E153" s="170" t="s">
        <v>62</v>
      </c>
      <c r="F153" s="114" t="s">
        <v>291</v>
      </c>
      <c r="G153" s="115" t="s">
        <v>343</v>
      </c>
      <c r="H153" s="116">
        <v>320000</v>
      </c>
      <c r="I153" s="97">
        <v>117</v>
      </c>
      <c r="J153" s="102" t="s">
        <v>978</v>
      </c>
      <c r="K153" s="102" t="s">
        <v>292</v>
      </c>
      <c r="L153" s="102"/>
      <c r="M153" s="102"/>
      <c r="N153" s="22" t="s">
        <v>979</v>
      </c>
      <c r="O153" s="22" t="s">
        <v>980</v>
      </c>
      <c r="P153" s="22" t="s">
        <v>981</v>
      </c>
      <c r="Q153" s="22" t="s">
        <v>982</v>
      </c>
    </row>
    <row r="154" spans="1:21" s="70" customFormat="1" ht="19.5" customHeight="1">
      <c r="A154" s="40">
        <f t="shared" si="4"/>
        <v>147</v>
      </c>
      <c r="B154" s="22" t="s">
        <v>58</v>
      </c>
      <c r="C154" s="170" t="s">
        <v>8</v>
      </c>
      <c r="D154" s="22" t="s">
        <v>342</v>
      </c>
      <c r="E154" s="170" t="s">
        <v>62</v>
      </c>
      <c r="F154" s="114" t="s">
        <v>291</v>
      </c>
      <c r="G154" s="115" t="s">
        <v>344</v>
      </c>
      <c r="H154" s="116">
        <v>320000</v>
      </c>
      <c r="I154" s="97">
        <v>281</v>
      </c>
      <c r="J154" s="102" t="s">
        <v>345</v>
      </c>
      <c r="K154" s="102" t="s">
        <v>346</v>
      </c>
      <c r="L154" s="102" t="s">
        <v>292</v>
      </c>
      <c r="M154" s="102"/>
      <c r="N154" s="22" t="s">
        <v>983</v>
      </c>
      <c r="O154" s="22" t="s">
        <v>984</v>
      </c>
      <c r="P154" s="22" t="s">
        <v>985</v>
      </c>
      <c r="Q154" s="22" t="s">
        <v>986</v>
      </c>
    </row>
    <row r="155" spans="1:21" s="70" customFormat="1" ht="19.5" customHeight="1">
      <c r="A155" s="40">
        <f t="shared" si="4"/>
        <v>148</v>
      </c>
      <c r="B155" s="22" t="s">
        <v>959</v>
      </c>
      <c r="C155" s="170" t="s">
        <v>8</v>
      </c>
      <c r="D155" s="22" t="s">
        <v>50</v>
      </c>
      <c r="E155" s="39" t="s">
        <v>72</v>
      </c>
      <c r="F155" s="114" t="s">
        <v>291</v>
      </c>
      <c r="G155" s="115" t="s">
        <v>366</v>
      </c>
      <c r="H155" s="116">
        <v>350000</v>
      </c>
      <c r="I155" s="52"/>
      <c r="J155" s="102" t="s">
        <v>987</v>
      </c>
      <c r="K155" s="102"/>
      <c r="L155" s="102"/>
      <c r="M155" s="102"/>
      <c r="N155" s="22" t="s">
        <v>988</v>
      </c>
      <c r="O155" s="22" t="s">
        <v>376</v>
      </c>
      <c r="P155" s="22" t="s">
        <v>989</v>
      </c>
      <c r="Q155" s="22" t="s">
        <v>990</v>
      </c>
    </row>
    <row r="156" spans="1:21" s="31" customFormat="1" ht="19.5" customHeight="1">
      <c r="A156" s="40">
        <f t="shared" si="4"/>
        <v>149</v>
      </c>
      <c r="B156" s="93" t="s">
        <v>310</v>
      </c>
      <c r="C156" s="93" t="s">
        <v>991</v>
      </c>
      <c r="D156" s="22" t="s">
        <v>993</v>
      </c>
      <c r="E156" s="22" t="s">
        <v>994</v>
      </c>
      <c r="F156" s="93" t="s">
        <v>995</v>
      </c>
      <c r="G156" s="112" t="s">
        <v>996</v>
      </c>
      <c r="H156" s="107">
        <v>100000</v>
      </c>
      <c r="I156" s="108">
        <v>19</v>
      </c>
      <c r="J156" s="113" t="s">
        <v>997</v>
      </c>
      <c r="K156" s="34"/>
      <c r="L156" s="34"/>
      <c r="M156" s="34"/>
      <c r="N156" s="11" t="s">
        <v>998</v>
      </c>
      <c r="O156" s="11" t="s">
        <v>999</v>
      </c>
      <c r="P156" s="11" t="s">
        <v>1000</v>
      </c>
      <c r="Q156" s="11" t="s">
        <v>1001</v>
      </c>
    </row>
    <row r="157" spans="1:21" s="31" customFormat="1" ht="19.5" customHeight="1">
      <c r="A157" s="40">
        <f t="shared" si="4"/>
        <v>150</v>
      </c>
      <c r="B157" s="93" t="s">
        <v>902</v>
      </c>
      <c r="C157" s="93" t="s">
        <v>42</v>
      </c>
      <c r="D157" s="22" t="s">
        <v>992</v>
      </c>
      <c r="E157" s="22" t="s">
        <v>994</v>
      </c>
      <c r="F157" s="93" t="s">
        <v>1002</v>
      </c>
      <c r="G157" s="112" t="s">
        <v>1003</v>
      </c>
      <c r="H157" s="107">
        <v>100000</v>
      </c>
      <c r="I157" s="108">
        <v>26</v>
      </c>
      <c r="J157" s="113" t="s">
        <v>1004</v>
      </c>
      <c r="K157" s="34" t="s">
        <v>1005</v>
      </c>
      <c r="L157" s="34"/>
      <c r="M157" s="34"/>
      <c r="N157" s="11" t="s">
        <v>1006</v>
      </c>
      <c r="O157" s="11" t="s">
        <v>1007</v>
      </c>
      <c r="P157" s="11" t="s">
        <v>1008</v>
      </c>
      <c r="Q157" s="11" t="s">
        <v>1009</v>
      </c>
    </row>
    <row r="158" spans="1:21" s="47" customFormat="1" ht="19.5" customHeight="1">
      <c r="A158" s="40">
        <f t="shared" si="4"/>
        <v>151</v>
      </c>
      <c r="B158" s="93" t="s">
        <v>310</v>
      </c>
      <c r="C158" s="93" t="s">
        <v>42</v>
      </c>
      <c r="D158" s="22" t="s">
        <v>1010</v>
      </c>
      <c r="E158" s="22" t="s">
        <v>994</v>
      </c>
      <c r="F158" s="93" t="s">
        <v>1011</v>
      </c>
      <c r="G158" s="112" t="s">
        <v>1012</v>
      </c>
      <c r="H158" s="107">
        <v>100000</v>
      </c>
      <c r="I158" s="108">
        <v>20</v>
      </c>
      <c r="J158" s="113" t="s">
        <v>1004</v>
      </c>
      <c r="K158" s="34" t="s">
        <v>1013</v>
      </c>
      <c r="L158" s="34"/>
      <c r="M158" s="34"/>
      <c r="N158" s="11" t="s">
        <v>1014</v>
      </c>
      <c r="O158" s="11" t="s">
        <v>1015</v>
      </c>
      <c r="P158" s="11" t="s">
        <v>1016</v>
      </c>
      <c r="Q158" s="11" t="s">
        <v>1017</v>
      </c>
      <c r="R158" s="31"/>
      <c r="S158" s="31"/>
      <c r="T158" s="31"/>
      <c r="U158" s="31"/>
    </row>
    <row r="159" spans="1:21" s="47" customFormat="1" ht="19.5" customHeight="1">
      <c r="A159" s="40">
        <f t="shared" si="4"/>
        <v>152</v>
      </c>
      <c r="B159" s="93" t="s">
        <v>913</v>
      </c>
      <c r="C159" s="93" t="s">
        <v>1018</v>
      </c>
      <c r="D159" s="22" t="s">
        <v>993</v>
      </c>
      <c r="E159" s="22" t="s">
        <v>994</v>
      </c>
      <c r="F159" s="93" t="s">
        <v>1011</v>
      </c>
      <c r="G159" s="112" t="s">
        <v>1019</v>
      </c>
      <c r="H159" s="107">
        <v>100000</v>
      </c>
      <c r="I159" s="108">
        <v>20</v>
      </c>
      <c r="J159" s="113" t="s">
        <v>1020</v>
      </c>
      <c r="K159" s="34"/>
      <c r="L159" s="34"/>
      <c r="M159" s="34"/>
      <c r="N159" s="11" t="s">
        <v>1021</v>
      </c>
      <c r="O159" s="11" t="s">
        <v>1022</v>
      </c>
      <c r="P159" s="11" t="s">
        <v>1023</v>
      </c>
      <c r="Q159" s="11" t="s">
        <v>1024</v>
      </c>
      <c r="R159" s="31"/>
      <c r="S159" s="31"/>
      <c r="T159" s="31"/>
      <c r="U159" s="31"/>
    </row>
    <row r="160" spans="1:21" s="47" customFormat="1" ht="19.5" customHeight="1">
      <c r="A160" s="40">
        <f t="shared" si="4"/>
        <v>153</v>
      </c>
      <c r="B160" s="93" t="s">
        <v>902</v>
      </c>
      <c r="C160" s="93" t="s">
        <v>1018</v>
      </c>
      <c r="D160" s="22" t="s">
        <v>1025</v>
      </c>
      <c r="E160" s="22" t="s">
        <v>1026</v>
      </c>
      <c r="F160" s="93" t="s">
        <v>1027</v>
      </c>
      <c r="G160" s="112" t="s">
        <v>1028</v>
      </c>
      <c r="H160" s="107">
        <v>240000</v>
      </c>
      <c r="I160" s="108">
        <v>19</v>
      </c>
      <c r="J160" s="113" t="s">
        <v>1029</v>
      </c>
      <c r="K160" s="34" t="s">
        <v>1030</v>
      </c>
      <c r="L160" s="34"/>
      <c r="M160" s="34"/>
      <c r="N160" s="11" t="s">
        <v>1031</v>
      </c>
      <c r="O160" s="11" t="s">
        <v>1032</v>
      </c>
      <c r="P160" s="11" t="s">
        <v>1033</v>
      </c>
      <c r="Q160" s="11" t="s">
        <v>1034</v>
      </c>
      <c r="R160" s="31"/>
      <c r="S160" s="31"/>
      <c r="T160" s="31"/>
      <c r="U160" s="31"/>
    </row>
    <row r="161" spans="1:21" s="47" customFormat="1" ht="19.5" customHeight="1">
      <c r="A161" s="40">
        <f t="shared" si="4"/>
        <v>154</v>
      </c>
      <c r="B161" s="93" t="s">
        <v>913</v>
      </c>
      <c r="C161" s="93" t="s">
        <v>991</v>
      </c>
      <c r="D161" s="22" t="s">
        <v>1025</v>
      </c>
      <c r="E161" s="22" t="s">
        <v>1035</v>
      </c>
      <c r="F161" s="93" t="s">
        <v>1036</v>
      </c>
      <c r="G161" s="112" t="s">
        <v>1037</v>
      </c>
      <c r="H161" s="107">
        <v>115500</v>
      </c>
      <c r="I161" s="108">
        <v>13</v>
      </c>
      <c r="J161" s="113" t="s">
        <v>1038</v>
      </c>
      <c r="K161" s="34" t="s">
        <v>1039</v>
      </c>
      <c r="L161" s="34"/>
      <c r="M161" s="34"/>
      <c r="N161" s="11" t="s">
        <v>1040</v>
      </c>
      <c r="O161" s="11" t="s">
        <v>1041</v>
      </c>
      <c r="P161" s="11" t="s">
        <v>1042</v>
      </c>
      <c r="Q161" s="11" t="s">
        <v>1043</v>
      </c>
      <c r="R161" s="31"/>
      <c r="S161" s="31"/>
      <c r="T161" s="31"/>
      <c r="U161" s="31"/>
    </row>
    <row r="162" spans="1:21" s="47" customFormat="1" ht="19.5" customHeight="1">
      <c r="A162" s="40">
        <f t="shared" si="4"/>
        <v>155</v>
      </c>
      <c r="B162" s="93" t="s">
        <v>913</v>
      </c>
      <c r="C162" s="93" t="s">
        <v>991</v>
      </c>
      <c r="D162" s="22" t="s">
        <v>1025</v>
      </c>
      <c r="E162" s="22" t="s">
        <v>1026</v>
      </c>
      <c r="F162" s="93" t="s">
        <v>1044</v>
      </c>
      <c r="G162" s="112" t="s">
        <v>1045</v>
      </c>
      <c r="H162" s="107">
        <v>115500</v>
      </c>
      <c r="I162" s="108">
        <v>16</v>
      </c>
      <c r="J162" s="113" t="s">
        <v>1046</v>
      </c>
      <c r="K162" s="34" t="s">
        <v>1039</v>
      </c>
      <c r="L162" s="34"/>
      <c r="M162" s="34"/>
      <c r="N162" s="11" t="s">
        <v>1047</v>
      </c>
      <c r="O162" s="11" t="s">
        <v>1048</v>
      </c>
      <c r="P162" s="11" t="s">
        <v>1049</v>
      </c>
      <c r="Q162" s="11" t="s">
        <v>1050</v>
      </c>
      <c r="R162" s="31"/>
      <c r="S162" s="31"/>
      <c r="T162" s="31"/>
      <c r="U162" s="31"/>
    </row>
    <row r="163" spans="1:21" s="140" customFormat="1" ht="19.5" customHeight="1">
      <c r="A163" s="40">
        <f t="shared" si="4"/>
        <v>156</v>
      </c>
      <c r="B163" s="123" t="s">
        <v>58</v>
      </c>
      <c r="C163" s="123" t="s">
        <v>67</v>
      </c>
      <c r="D163" s="130" t="s">
        <v>293</v>
      </c>
      <c r="E163" s="130" t="s">
        <v>59</v>
      </c>
      <c r="F163" s="123" t="s">
        <v>328</v>
      </c>
      <c r="G163" s="156" t="s">
        <v>1243</v>
      </c>
      <c r="H163" s="149">
        <v>140000</v>
      </c>
      <c r="I163" s="150"/>
      <c r="J163" s="157"/>
      <c r="K163" s="142"/>
      <c r="L163" s="142"/>
      <c r="M163" s="142"/>
      <c r="N163" s="131" t="s">
        <v>1361</v>
      </c>
      <c r="O163" s="131" t="s">
        <v>1360</v>
      </c>
      <c r="P163" s="139" t="s">
        <v>1244</v>
      </c>
      <c r="Q163" s="139"/>
    </row>
    <row r="164" spans="1:21" s="140" customFormat="1" ht="19.5" customHeight="1">
      <c r="A164" s="40">
        <f t="shared" si="4"/>
        <v>157</v>
      </c>
      <c r="B164" s="123" t="s">
        <v>58</v>
      </c>
      <c r="C164" s="123" t="s">
        <v>67</v>
      </c>
      <c r="D164" s="130" t="s">
        <v>293</v>
      </c>
      <c r="E164" s="130" t="s">
        <v>62</v>
      </c>
      <c r="F164" s="123" t="s">
        <v>328</v>
      </c>
      <c r="G164" s="156" t="s">
        <v>1421</v>
      </c>
      <c r="H164" s="149">
        <v>140000</v>
      </c>
      <c r="I164" s="150"/>
      <c r="J164" s="157"/>
      <c r="K164" s="142"/>
      <c r="L164" s="142"/>
      <c r="M164" s="142"/>
      <c r="N164" s="171" t="s">
        <v>1473</v>
      </c>
      <c r="O164" s="89" t="s">
        <v>1474</v>
      </c>
      <c r="P164" s="139" t="s">
        <v>1362</v>
      </c>
      <c r="Q164" s="139"/>
    </row>
    <row r="165" spans="1:21" s="140" customFormat="1" ht="19.5" customHeight="1">
      <c r="A165" s="40">
        <f t="shared" si="4"/>
        <v>158</v>
      </c>
      <c r="B165" s="123" t="s">
        <v>58</v>
      </c>
      <c r="C165" s="123" t="s">
        <v>67</v>
      </c>
      <c r="D165" s="130" t="s">
        <v>80</v>
      </c>
      <c r="E165" s="130" t="s">
        <v>59</v>
      </c>
      <c r="F165" s="123" t="s">
        <v>304</v>
      </c>
      <c r="G165" s="156" t="s">
        <v>1245</v>
      </c>
      <c r="H165" s="149">
        <v>140000</v>
      </c>
      <c r="I165" s="150"/>
      <c r="J165" s="157" t="s">
        <v>1246</v>
      </c>
      <c r="K165" s="142"/>
      <c r="L165" s="142"/>
      <c r="M165" s="142"/>
      <c r="N165" s="131" t="s">
        <v>1364</v>
      </c>
      <c r="O165" s="131" t="s">
        <v>1363</v>
      </c>
      <c r="P165" s="139" t="s">
        <v>1247</v>
      </c>
      <c r="Q165" s="139"/>
    </row>
    <row r="166" spans="1:21" s="140" customFormat="1" ht="19.5" customHeight="1">
      <c r="A166" s="40">
        <f t="shared" si="4"/>
        <v>159</v>
      </c>
      <c r="B166" s="123" t="s">
        <v>58</v>
      </c>
      <c r="C166" s="123" t="s">
        <v>67</v>
      </c>
      <c r="D166" s="130" t="s">
        <v>80</v>
      </c>
      <c r="E166" s="130" t="s">
        <v>62</v>
      </c>
      <c r="F166" s="123" t="s">
        <v>304</v>
      </c>
      <c r="G166" s="156" t="s">
        <v>1422</v>
      </c>
      <c r="H166" s="149">
        <v>140000</v>
      </c>
      <c r="I166" s="150"/>
      <c r="J166" s="157" t="s">
        <v>1246</v>
      </c>
      <c r="K166" s="142"/>
      <c r="L166" s="142"/>
      <c r="M166" s="142"/>
      <c r="N166" s="171" t="s">
        <v>1490</v>
      </c>
      <c r="O166" s="89" t="s">
        <v>1489</v>
      </c>
      <c r="P166" s="139" t="s">
        <v>1423</v>
      </c>
      <c r="Q166" s="139"/>
    </row>
    <row r="167" spans="1:21" s="140" customFormat="1" ht="19.5" customHeight="1">
      <c r="A167" s="40">
        <f t="shared" si="4"/>
        <v>160</v>
      </c>
      <c r="B167" s="130" t="s">
        <v>58</v>
      </c>
      <c r="C167" s="130" t="s">
        <v>67</v>
      </c>
      <c r="D167" s="130" t="s">
        <v>294</v>
      </c>
      <c r="E167" s="130" t="s">
        <v>59</v>
      </c>
      <c r="F167" s="125" t="s">
        <v>305</v>
      </c>
      <c r="G167" s="144" t="s">
        <v>1248</v>
      </c>
      <c r="H167" s="149">
        <v>140000</v>
      </c>
      <c r="I167" s="135"/>
      <c r="J167" s="129" t="s">
        <v>1249</v>
      </c>
      <c r="K167" s="129"/>
      <c r="L167" s="129"/>
      <c r="M167" s="129"/>
      <c r="N167" s="158" t="s">
        <v>1366</v>
      </c>
      <c r="O167" s="130" t="s">
        <v>1365</v>
      </c>
      <c r="P167" s="139" t="s">
        <v>1250</v>
      </c>
      <c r="Q167" s="139"/>
    </row>
    <row r="168" spans="1:21" s="140" customFormat="1" ht="19.5" customHeight="1">
      <c r="A168" s="40">
        <f t="shared" ref="A168:A179" si="5">ROW()-7</f>
        <v>161</v>
      </c>
      <c r="B168" s="130" t="s">
        <v>58</v>
      </c>
      <c r="C168" s="130" t="s">
        <v>67</v>
      </c>
      <c r="D168" s="130" t="s">
        <v>294</v>
      </c>
      <c r="E168" s="123" t="s">
        <v>62</v>
      </c>
      <c r="F168" s="125" t="s">
        <v>305</v>
      </c>
      <c r="G168" s="144" t="s">
        <v>1424</v>
      </c>
      <c r="H168" s="149">
        <v>140000</v>
      </c>
      <c r="I168" s="135"/>
      <c r="J168" s="129" t="s">
        <v>1425</v>
      </c>
      <c r="K168" s="129"/>
      <c r="L168" s="129"/>
      <c r="M168" s="129"/>
      <c r="N168" s="171" t="s">
        <v>1482</v>
      </c>
      <c r="O168" s="89" t="s">
        <v>1481</v>
      </c>
      <c r="P168" s="139" t="s">
        <v>1426</v>
      </c>
      <c r="Q168" s="139"/>
    </row>
    <row r="169" spans="1:21" s="49" customFormat="1" ht="19.5" customHeight="1">
      <c r="A169" s="40">
        <f t="shared" si="5"/>
        <v>162</v>
      </c>
      <c r="B169" s="93" t="s">
        <v>1052</v>
      </c>
      <c r="C169" s="93" t="s">
        <v>1051</v>
      </c>
      <c r="D169" s="39" t="s">
        <v>457</v>
      </c>
      <c r="E169" s="39" t="s">
        <v>59</v>
      </c>
      <c r="F169" s="39" t="s">
        <v>864</v>
      </c>
      <c r="G169" s="115" t="s">
        <v>1053</v>
      </c>
      <c r="H169" s="116">
        <v>150000</v>
      </c>
      <c r="I169" s="97">
        <v>45</v>
      </c>
      <c r="J169" s="102" t="s">
        <v>868</v>
      </c>
      <c r="K169" s="102"/>
      <c r="L169" s="102"/>
      <c r="M169" s="102"/>
      <c r="N169" s="22" t="s">
        <v>1054</v>
      </c>
      <c r="O169" s="22" t="s">
        <v>1055</v>
      </c>
      <c r="P169" s="22" t="s">
        <v>1056</v>
      </c>
      <c r="Q169" s="22" t="s">
        <v>1057</v>
      </c>
      <c r="R169" s="70"/>
      <c r="S169" s="70"/>
      <c r="T169" s="70"/>
      <c r="U169" s="70"/>
    </row>
    <row r="170" spans="1:21" s="47" customFormat="1" ht="19.5" customHeight="1">
      <c r="A170" s="40">
        <f t="shared" si="5"/>
        <v>163</v>
      </c>
      <c r="B170" s="93" t="s">
        <v>1052</v>
      </c>
      <c r="C170" s="93" t="s">
        <v>1052</v>
      </c>
      <c r="D170" s="22" t="s">
        <v>1025</v>
      </c>
      <c r="E170" s="22" t="s">
        <v>1058</v>
      </c>
      <c r="F170" s="93" t="s">
        <v>1059</v>
      </c>
      <c r="G170" s="112" t="s">
        <v>1060</v>
      </c>
      <c r="H170" s="107">
        <v>120000</v>
      </c>
      <c r="I170" s="108">
        <v>7</v>
      </c>
      <c r="J170" s="113" t="s">
        <v>1061</v>
      </c>
      <c r="K170" s="34"/>
      <c r="L170" s="34"/>
      <c r="M170" s="34"/>
      <c r="N170" s="11" t="s">
        <v>1062</v>
      </c>
      <c r="O170" s="11" t="s">
        <v>1063</v>
      </c>
      <c r="P170" s="11" t="s">
        <v>1064</v>
      </c>
      <c r="Q170" s="11" t="s">
        <v>1065</v>
      </c>
      <c r="R170" s="31"/>
      <c r="S170" s="31"/>
      <c r="T170" s="31"/>
      <c r="U170" s="31"/>
    </row>
    <row r="171" spans="1:21" s="47" customFormat="1" ht="19.5" customHeight="1">
      <c r="A171" s="40">
        <f t="shared" si="5"/>
        <v>164</v>
      </c>
      <c r="B171" s="93" t="s">
        <v>1066</v>
      </c>
      <c r="C171" s="93" t="s">
        <v>1052</v>
      </c>
      <c r="D171" s="22" t="s">
        <v>1025</v>
      </c>
      <c r="E171" s="22" t="s">
        <v>1058</v>
      </c>
      <c r="F171" s="93" t="s">
        <v>1067</v>
      </c>
      <c r="G171" s="112" t="s">
        <v>1068</v>
      </c>
      <c r="H171" s="107">
        <v>93500</v>
      </c>
      <c r="I171" s="108">
        <v>17</v>
      </c>
      <c r="J171" s="113" t="s">
        <v>1069</v>
      </c>
      <c r="K171" s="34"/>
      <c r="L171" s="34"/>
      <c r="M171" s="34"/>
      <c r="N171" s="11" t="s">
        <v>1070</v>
      </c>
      <c r="O171" s="11" t="s">
        <v>1071</v>
      </c>
      <c r="P171" s="11" t="s">
        <v>1072</v>
      </c>
      <c r="Q171" s="11" t="s">
        <v>1073</v>
      </c>
      <c r="R171" s="31"/>
      <c r="S171" s="31"/>
      <c r="T171" s="31"/>
      <c r="U171" s="31"/>
    </row>
    <row r="172" spans="1:21" s="47" customFormat="1" ht="19.5" customHeight="1">
      <c r="A172" s="40">
        <f t="shared" si="5"/>
        <v>165</v>
      </c>
      <c r="B172" s="93" t="s">
        <v>1074</v>
      </c>
      <c r="C172" s="93" t="s">
        <v>1074</v>
      </c>
      <c r="D172" s="22" t="s">
        <v>1075</v>
      </c>
      <c r="E172" s="22" t="s">
        <v>647</v>
      </c>
      <c r="F172" s="93" t="s">
        <v>1076</v>
      </c>
      <c r="G172" s="112" t="s">
        <v>1077</v>
      </c>
      <c r="H172" s="107">
        <v>180000</v>
      </c>
      <c r="I172" s="108">
        <v>69</v>
      </c>
      <c r="J172" s="113" t="s">
        <v>1078</v>
      </c>
      <c r="K172" s="34"/>
      <c r="L172" s="34"/>
      <c r="M172" s="34"/>
      <c r="N172" s="11" t="s">
        <v>1079</v>
      </c>
      <c r="O172" s="11" t="s">
        <v>1080</v>
      </c>
      <c r="P172" s="11" t="s">
        <v>1081</v>
      </c>
      <c r="Q172" s="11" t="s">
        <v>1082</v>
      </c>
      <c r="R172" s="31"/>
      <c r="S172" s="31"/>
      <c r="T172" s="31"/>
      <c r="U172" s="31"/>
    </row>
    <row r="173" spans="1:21" s="31" customFormat="1" ht="19.5" customHeight="1">
      <c r="A173" s="40">
        <f t="shared" si="5"/>
        <v>166</v>
      </c>
      <c r="B173" s="123" t="s">
        <v>1083</v>
      </c>
      <c r="C173" s="123" t="s">
        <v>73</v>
      </c>
      <c r="D173" s="130" t="s">
        <v>307</v>
      </c>
      <c r="E173" s="123" t="s">
        <v>59</v>
      </c>
      <c r="F173" s="123" t="s">
        <v>459</v>
      </c>
      <c r="G173" s="156" t="s">
        <v>1434</v>
      </c>
      <c r="H173" s="149">
        <v>200000</v>
      </c>
      <c r="I173" s="150"/>
      <c r="J173" s="157" t="s">
        <v>1436</v>
      </c>
      <c r="K173" s="142"/>
      <c r="L173" s="142"/>
      <c r="M173" s="142"/>
      <c r="N173" s="89" t="s">
        <v>1493</v>
      </c>
      <c r="O173" s="89" t="s">
        <v>1494</v>
      </c>
      <c r="P173" s="11" t="s">
        <v>1437</v>
      </c>
      <c r="Q173" s="11"/>
    </row>
    <row r="174" spans="1:21" s="31" customFormat="1" ht="19.5" customHeight="1">
      <c r="A174" s="40">
        <f t="shared" si="5"/>
        <v>167</v>
      </c>
      <c r="B174" s="123" t="s">
        <v>309</v>
      </c>
      <c r="C174" s="123" t="s">
        <v>73</v>
      </c>
      <c r="D174" s="130" t="s">
        <v>307</v>
      </c>
      <c r="E174" s="123" t="s">
        <v>59</v>
      </c>
      <c r="F174" s="123" t="s">
        <v>316</v>
      </c>
      <c r="G174" s="156" t="s">
        <v>1435</v>
      </c>
      <c r="H174" s="149">
        <v>100000</v>
      </c>
      <c r="I174" s="150"/>
      <c r="J174" s="157" t="s">
        <v>1114</v>
      </c>
      <c r="K174" s="142"/>
      <c r="L174" s="142"/>
      <c r="M174" s="142"/>
      <c r="N174" s="89" t="s">
        <v>1495</v>
      </c>
      <c r="O174" s="89" t="s">
        <v>1496</v>
      </c>
      <c r="P174" s="11" t="s">
        <v>1438</v>
      </c>
      <c r="Q174" s="11"/>
    </row>
    <row r="175" spans="1:21" s="31" customFormat="1" ht="19.5" customHeight="1">
      <c r="A175" s="40">
        <f t="shared" si="5"/>
        <v>168</v>
      </c>
      <c r="B175" s="123" t="s">
        <v>309</v>
      </c>
      <c r="C175" s="123" t="s">
        <v>73</v>
      </c>
      <c r="D175" s="130" t="s">
        <v>307</v>
      </c>
      <c r="E175" s="123" t="s">
        <v>62</v>
      </c>
      <c r="F175" s="123" t="s">
        <v>316</v>
      </c>
      <c r="G175" s="156" t="s">
        <v>1441</v>
      </c>
      <c r="H175" s="149">
        <v>210000</v>
      </c>
      <c r="I175" s="150">
        <v>134</v>
      </c>
      <c r="J175" s="157" t="s">
        <v>1436</v>
      </c>
      <c r="K175" s="142" t="s">
        <v>1442</v>
      </c>
      <c r="L175" s="142" t="s">
        <v>1114</v>
      </c>
      <c r="M175" s="142"/>
      <c r="N175" s="131" t="s">
        <v>1444</v>
      </c>
      <c r="O175" s="131" t="s">
        <v>1445</v>
      </c>
      <c r="P175" s="46" t="s">
        <v>1443</v>
      </c>
      <c r="Q175" s="46"/>
    </row>
    <row r="176" spans="1:21" s="140" customFormat="1" ht="19.5" customHeight="1">
      <c r="A176" s="40">
        <f t="shared" si="5"/>
        <v>169</v>
      </c>
      <c r="B176" s="123" t="s">
        <v>309</v>
      </c>
      <c r="C176" s="123" t="s">
        <v>73</v>
      </c>
      <c r="D176" s="130" t="s">
        <v>52</v>
      </c>
      <c r="E176" s="123" t="s">
        <v>59</v>
      </c>
      <c r="F176" s="123" t="s">
        <v>78</v>
      </c>
      <c r="G176" s="156" t="s">
        <v>1251</v>
      </c>
      <c r="H176" s="149">
        <v>210000</v>
      </c>
      <c r="I176" s="150"/>
      <c r="J176" s="157" t="s">
        <v>1252</v>
      </c>
      <c r="K176" s="142" t="s">
        <v>1253</v>
      </c>
      <c r="L176" s="142" t="s">
        <v>1254</v>
      </c>
      <c r="M176" s="142"/>
      <c r="N176" s="131" t="s">
        <v>1368</v>
      </c>
      <c r="O176" s="131" t="s">
        <v>1367</v>
      </c>
      <c r="P176" s="139" t="s">
        <v>1255</v>
      </c>
      <c r="Q176" s="139"/>
    </row>
    <row r="177" spans="1:17" s="140" customFormat="1" ht="19.5" customHeight="1">
      <c r="A177" s="40">
        <f t="shared" si="5"/>
        <v>170</v>
      </c>
      <c r="B177" s="123" t="s">
        <v>309</v>
      </c>
      <c r="C177" s="123" t="s">
        <v>73</v>
      </c>
      <c r="D177" s="130" t="s">
        <v>52</v>
      </c>
      <c r="E177" s="123" t="s">
        <v>62</v>
      </c>
      <c r="F177" s="123" t="s">
        <v>78</v>
      </c>
      <c r="G177" s="156" t="s">
        <v>1256</v>
      </c>
      <c r="H177" s="149">
        <v>210000</v>
      </c>
      <c r="I177" s="150"/>
      <c r="J177" s="157" t="s">
        <v>1252</v>
      </c>
      <c r="K177" s="142" t="s">
        <v>1253</v>
      </c>
      <c r="L177" s="142" t="s">
        <v>1254</v>
      </c>
      <c r="M177" s="142"/>
      <c r="N177" s="131" t="s">
        <v>1369</v>
      </c>
      <c r="O177" s="131" t="s">
        <v>1370</v>
      </c>
      <c r="P177" s="139" t="s">
        <v>1257</v>
      </c>
      <c r="Q177" s="139"/>
    </row>
    <row r="178" spans="1:17" s="140" customFormat="1" ht="19.5" customHeight="1">
      <c r="A178" s="40">
        <f t="shared" si="5"/>
        <v>171</v>
      </c>
      <c r="B178" s="123" t="s">
        <v>1258</v>
      </c>
      <c r="C178" s="123" t="s">
        <v>73</v>
      </c>
      <c r="D178" s="130" t="s">
        <v>302</v>
      </c>
      <c r="E178" s="123" t="s">
        <v>59</v>
      </c>
      <c r="F178" s="123" t="s">
        <v>303</v>
      </c>
      <c r="G178" s="156" t="s">
        <v>1259</v>
      </c>
      <c r="H178" s="149">
        <v>120000</v>
      </c>
      <c r="I178" s="150"/>
      <c r="J178" s="157" t="s">
        <v>1260</v>
      </c>
      <c r="K178" s="142"/>
      <c r="L178" s="142"/>
      <c r="M178" s="142"/>
      <c r="N178" s="131" t="s">
        <v>1372</v>
      </c>
      <c r="O178" s="131" t="s">
        <v>1371</v>
      </c>
      <c r="P178" s="139" t="s">
        <v>1261</v>
      </c>
      <c r="Q178" s="139"/>
    </row>
    <row r="179" spans="1:17" s="140" customFormat="1" ht="19.5" customHeight="1">
      <c r="A179" s="40">
        <f t="shared" si="5"/>
        <v>172</v>
      </c>
      <c r="B179" s="123" t="s">
        <v>309</v>
      </c>
      <c r="C179" s="123" t="s">
        <v>73</v>
      </c>
      <c r="D179" s="130" t="s">
        <v>302</v>
      </c>
      <c r="E179" s="123" t="s">
        <v>62</v>
      </c>
      <c r="F179" s="123" t="s">
        <v>303</v>
      </c>
      <c r="G179" s="156" t="s">
        <v>1439</v>
      </c>
      <c r="H179" s="149">
        <v>160000</v>
      </c>
      <c r="I179" s="150"/>
      <c r="J179" s="157"/>
      <c r="K179" s="142"/>
      <c r="L179" s="142"/>
      <c r="M179" s="142"/>
      <c r="N179" s="89" t="s">
        <v>1498</v>
      </c>
      <c r="O179" s="89" t="s">
        <v>1497</v>
      </c>
      <c r="P179" s="139" t="s">
        <v>1440</v>
      </c>
      <c r="Q179" s="139"/>
    </row>
  </sheetData>
  <autoFilter ref="A7:Q177" xr:uid="{00000000-0009-0000-0000-000000000000}">
    <sortState xmlns:xlrd2="http://schemas.microsoft.com/office/spreadsheetml/2017/richdata2" ref="A8:Q246">
      <sortCondition sortBy="cellColor" ref="G3:G195" dxfId="201"/>
    </sortState>
  </autoFilter>
  <mergeCells count="3">
    <mergeCell ref="A1:O1"/>
    <mergeCell ref="D6:H6"/>
    <mergeCell ref="J6:M6"/>
  </mergeCells>
  <phoneticPr fontId="9" type="noConversion"/>
  <conditionalFormatting sqref="P110:Q111">
    <cfRule type="duplicateValues" dxfId="200" priority="208"/>
  </conditionalFormatting>
  <conditionalFormatting sqref="P108:Q109">
    <cfRule type="duplicateValues" dxfId="199" priority="207"/>
  </conditionalFormatting>
  <conditionalFormatting sqref="Q143">
    <cfRule type="duplicateValues" dxfId="198" priority="204"/>
  </conditionalFormatting>
  <conditionalFormatting sqref="Q145">
    <cfRule type="duplicateValues" dxfId="197" priority="203"/>
  </conditionalFormatting>
  <conditionalFormatting sqref="Q147">
    <cfRule type="duplicateValues" dxfId="196" priority="202"/>
  </conditionalFormatting>
  <conditionalFormatting sqref="P45:Q45">
    <cfRule type="duplicateValues" dxfId="195" priority="201"/>
  </conditionalFormatting>
  <conditionalFormatting sqref="P134:Q134">
    <cfRule type="duplicateValues" dxfId="194" priority="200"/>
  </conditionalFormatting>
  <conditionalFormatting sqref="P104:Q105">
    <cfRule type="duplicateValues" dxfId="193" priority="199"/>
  </conditionalFormatting>
  <conditionalFormatting sqref="P162:Q162">
    <cfRule type="duplicateValues" dxfId="192" priority="198"/>
  </conditionalFormatting>
  <conditionalFormatting sqref="P172:Q172 P112:Q113">
    <cfRule type="duplicateValues" dxfId="191" priority="197"/>
  </conditionalFormatting>
  <conditionalFormatting sqref="P115:Q116">
    <cfRule type="duplicateValues" dxfId="190" priority="196"/>
  </conditionalFormatting>
  <conditionalFormatting sqref="P170:Q171 P156:Q161 P142:Q142 P144:Q144 P146:Q146 P32:Q32">
    <cfRule type="duplicateValues" dxfId="189" priority="209"/>
  </conditionalFormatting>
  <conditionalFormatting sqref="P148:Q148">
    <cfRule type="duplicateValues" dxfId="188" priority="210"/>
  </conditionalFormatting>
  <conditionalFormatting sqref="P106:Q107">
    <cfRule type="duplicateValues" dxfId="187" priority="211"/>
  </conditionalFormatting>
  <conditionalFormatting sqref="L106:M107">
    <cfRule type="duplicateValues" dxfId="186" priority="212"/>
  </conditionalFormatting>
  <conditionalFormatting sqref="Q69:Q71">
    <cfRule type="duplicateValues" dxfId="185" priority="214"/>
  </conditionalFormatting>
  <conditionalFormatting sqref="G11">
    <cfRule type="duplicateValues" dxfId="184" priority="194"/>
  </conditionalFormatting>
  <conditionalFormatting sqref="P8:Q10">
    <cfRule type="duplicateValues" dxfId="183" priority="215"/>
  </conditionalFormatting>
  <conditionalFormatting sqref="P23:Q24">
    <cfRule type="duplicateValues" dxfId="182" priority="216"/>
  </conditionalFormatting>
  <conditionalFormatting sqref="G12">
    <cfRule type="duplicateValues" dxfId="181" priority="217"/>
  </conditionalFormatting>
  <conditionalFormatting sqref="P85:Q86">
    <cfRule type="duplicateValues" dxfId="180" priority="220"/>
  </conditionalFormatting>
  <conditionalFormatting sqref="P73:Q73">
    <cfRule type="duplicateValues" dxfId="179" priority="225"/>
  </conditionalFormatting>
  <conditionalFormatting sqref="G44">
    <cfRule type="duplicateValues" dxfId="178" priority="228"/>
  </conditionalFormatting>
  <conditionalFormatting sqref="G16">
    <cfRule type="duplicateValues" dxfId="177" priority="172"/>
  </conditionalFormatting>
  <conditionalFormatting sqref="N16:O16">
    <cfRule type="duplicateValues" dxfId="176" priority="173"/>
  </conditionalFormatting>
  <conditionalFormatting sqref="G22">
    <cfRule type="duplicateValues" dxfId="175" priority="170"/>
  </conditionalFormatting>
  <conditionalFormatting sqref="N22:O22">
    <cfRule type="duplicateValues" dxfId="174" priority="171"/>
  </conditionalFormatting>
  <conditionalFormatting sqref="G29">
    <cfRule type="duplicateValues" dxfId="173" priority="166"/>
  </conditionalFormatting>
  <conditionalFormatting sqref="N29:O29">
    <cfRule type="duplicateValues" dxfId="172" priority="167"/>
  </conditionalFormatting>
  <conditionalFormatting sqref="G28">
    <cfRule type="duplicateValues" dxfId="171" priority="168"/>
  </conditionalFormatting>
  <conditionalFormatting sqref="N28:O28">
    <cfRule type="duplicateValues" dxfId="170" priority="169"/>
  </conditionalFormatting>
  <conditionalFormatting sqref="G33">
    <cfRule type="duplicateValues" dxfId="169" priority="164"/>
  </conditionalFormatting>
  <conditionalFormatting sqref="N33:O33">
    <cfRule type="duplicateValues" dxfId="168" priority="165"/>
  </conditionalFormatting>
  <conditionalFormatting sqref="G38">
    <cfRule type="duplicateValues" dxfId="167" priority="162"/>
  </conditionalFormatting>
  <conditionalFormatting sqref="N38:O38">
    <cfRule type="duplicateValues" dxfId="166" priority="163"/>
  </conditionalFormatting>
  <conditionalFormatting sqref="G50">
    <cfRule type="duplicateValues" dxfId="165" priority="160"/>
  </conditionalFormatting>
  <conditionalFormatting sqref="N50:O50">
    <cfRule type="duplicateValues" dxfId="164" priority="161"/>
  </conditionalFormatting>
  <conditionalFormatting sqref="P53">
    <cfRule type="duplicateValues" dxfId="163" priority="157"/>
  </conditionalFormatting>
  <conditionalFormatting sqref="Q53">
    <cfRule type="duplicateValues" dxfId="162" priority="156"/>
  </conditionalFormatting>
  <conditionalFormatting sqref="G53">
    <cfRule type="duplicateValues" dxfId="161" priority="158"/>
  </conditionalFormatting>
  <conditionalFormatting sqref="N53:O53">
    <cfRule type="duplicateValues" dxfId="160" priority="159"/>
  </conditionalFormatting>
  <conditionalFormatting sqref="G57">
    <cfRule type="duplicateValues" dxfId="159" priority="152"/>
  </conditionalFormatting>
  <conditionalFormatting sqref="N57:O57">
    <cfRule type="duplicateValues" dxfId="158" priority="153"/>
  </conditionalFormatting>
  <conditionalFormatting sqref="G63">
    <cfRule type="duplicateValues" dxfId="157" priority="150"/>
  </conditionalFormatting>
  <conditionalFormatting sqref="N63:O63">
    <cfRule type="duplicateValues" dxfId="156" priority="151"/>
  </conditionalFormatting>
  <conditionalFormatting sqref="P68">
    <cfRule type="duplicateValues" dxfId="155" priority="147"/>
  </conditionalFormatting>
  <conditionalFormatting sqref="Q68">
    <cfRule type="duplicateValues" dxfId="154" priority="146"/>
  </conditionalFormatting>
  <conditionalFormatting sqref="G68">
    <cfRule type="duplicateValues" dxfId="153" priority="148"/>
  </conditionalFormatting>
  <conditionalFormatting sqref="N68:O68">
    <cfRule type="duplicateValues" dxfId="152" priority="149"/>
  </conditionalFormatting>
  <conditionalFormatting sqref="P75">
    <cfRule type="duplicateValues" dxfId="151" priority="143"/>
  </conditionalFormatting>
  <conditionalFormatting sqref="Q75">
    <cfRule type="duplicateValues" dxfId="150" priority="142"/>
  </conditionalFormatting>
  <conditionalFormatting sqref="G75">
    <cfRule type="duplicateValues" dxfId="149" priority="144"/>
  </conditionalFormatting>
  <conditionalFormatting sqref="N75:O75">
    <cfRule type="duplicateValues" dxfId="148" priority="145"/>
  </conditionalFormatting>
  <conditionalFormatting sqref="P89">
    <cfRule type="duplicateValues" dxfId="147" priority="139"/>
  </conditionalFormatting>
  <conditionalFormatting sqref="Q89">
    <cfRule type="duplicateValues" dxfId="146" priority="138"/>
  </conditionalFormatting>
  <conditionalFormatting sqref="G89">
    <cfRule type="duplicateValues" dxfId="145" priority="140"/>
  </conditionalFormatting>
  <conditionalFormatting sqref="N89:O89">
    <cfRule type="duplicateValues" dxfId="144" priority="141"/>
  </conditionalFormatting>
  <conditionalFormatting sqref="G92">
    <cfRule type="duplicateValues" dxfId="143" priority="136"/>
  </conditionalFormatting>
  <conditionalFormatting sqref="N92:O92">
    <cfRule type="duplicateValues" dxfId="142" priority="137"/>
  </conditionalFormatting>
  <conditionalFormatting sqref="P98">
    <cfRule type="duplicateValues" dxfId="141" priority="133"/>
  </conditionalFormatting>
  <conditionalFormatting sqref="Q98">
    <cfRule type="duplicateValues" dxfId="140" priority="132"/>
  </conditionalFormatting>
  <conditionalFormatting sqref="G98">
    <cfRule type="duplicateValues" dxfId="139" priority="134"/>
  </conditionalFormatting>
  <conditionalFormatting sqref="N98:O98">
    <cfRule type="duplicateValues" dxfId="138" priority="135"/>
  </conditionalFormatting>
  <conditionalFormatting sqref="G78">
    <cfRule type="duplicateValues" dxfId="137" priority="130"/>
  </conditionalFormatting>
  <conditionalFormatting sqref="N78:O78">
    <cfRule type="duplicateValues" dxfId="136" priority="131"/>
  </conditionalFormatting>
  <conditionalFormatting sqref="G80">
    <cfRule type="duplicateValues" dxfId="135" priority="128"/>
  </conditionalFormatting>
  <conditionalFormatting sqref="N80:O80">
    <cfRule type="duplicateValues" dxfId="134" priority="129"/>
  </conditionalFormatting>
  <conditionalFormatting sqref="G83">
    <cfRule type="duplicateValues" dxfId="133" priority="126"/>
  </conditionalFormatting>
  <conditionalFormatting sqref="N83:O83">
    <cfRule type="duplicateValues" dxfId="132" priority="127"/>
  </conditionalFormatting>
  <conditionalFormatting sqref="G123">
    <cfRule type="duplicateValues" dxfId="131" priority="124"/>
  </conditionalFormatting>
  <conditionalFormatting sqref="N123:O123">
    <cfRule type="duplicateValues" dxfId="130" priority="125"/>
  </conditionalFormatting>
  <conditionalFormatting sqref="G152">
    <cfRule type="duplicateValues" dxfId="129" priority="122"/>
  </conditionalFormatting>
  <conditionalFormatting sqref="N152:O152">
    <cfRule type="duplicateValues" dxfId="128" priority="123"/>
  </conditionalFormatting>
  <conditionalFormatting sqref="G120 G118">
    <cfRule type="duplicateValues" dxfId="127" priority="120"/>
  </conditionalFormatting>
  <conditionalFormatting sqref="N120:O120 N118:O118">
    <cfRule type="duplicateValues" dxfId="126" priority="121"/>
  </conditionalFormatting>
  <conditionalFormatting sqref="G126">
    <cfRule type="duplicateValues" dxfId="125" priority="118"/>
  </conditionalFormatting>
  <conditionalFormatting sqref="N126:O126">
    <cfRule type="duplicateValues" dxfId="124" priority="119"/>
  </conditionalFormatting>
  <conditionalFormatting sqref="P37:Q37 P25:Q25">
    <cfRule type="duplicateValues" dxfId="123" priority="236"/>
  </conditionalFormatting>
  <conditionalFormatting sqref="Q90:Q91">
    <cfRule type="duplicateValues" dxfId="122" priority="240"/>
  </conditionalFormatting>
  <conditionalFormatting sqref="P132:Q132">
    <cfRule type="duplicateValues" dxfId="121" priority="16731"/>
  </conditionalFormatting>
  <conditionalFormatting sqref="N13:O13">
    <cfRule type="duplicateValues" dxfId="120" priority="112"/>
  </conditionalFormatting>
  <conditionalFormatting sqref="P13:Q15">
    <cfRule type="duplicateValues" dxfId="119" priority="113"/>
  </conditionalFormatting>
  <conditionalFormatting sqref="G13:G15">
    <cfRule type="duplicateValues" dxfId="118" priority="114"/>
  </conditionalFormatting>
  <conditionalFormatting sqref="P17:Q18">
    <cfRule type="duplicateValues" dxfId="117" priority="109"/>
  </conditionalFormatting>
  <conditionalFormatting sqref="G17:G18">
    <cfRule type="duplicateValues" dxfId="116" priority="110"/>
  </conditionalFormatting>
  <conditionalFormatting sqref="N17:O18">
    <cfRule type="duplicateValues" dxfId="115" priority="111"/>
  </conditionalFormatting>
  <conditionalFormatting sqref="G19:G21">
    <cfRule type="duplicateValues" dxfId="114" priority="107"/>
  </conditionalFormatting>
  <conditionalFormatting sqref="N19:O21">
    <cfRule type="duplicateValues" dxfId="113" priority="108"/>
  </conditionalFormatting>
  <conditionalFormatting sqref="G26">
    <cfRule type="duplicateValues" dxfId="112" priority="103"/>
  </conditionalFormatting>
  <conditionalFormatting sqref="N26:O26">
    <cfRule type="duplicateValues" dxfId="111" priority="104"/>
  </conditionalFormatting>
  <conditionalFormatting sqref="G27">
    <cfRule type="duplicateValues" dxfId="110" priority="105"/>
  </conditionalFormatting>
  <conditionalFormatting sqref="N27:O27">
    <cfRule type="duplicateValues" dxfId="109" priority="106"/>
  </conditionalFormatting>
  <conditionalFormatting sqref="G30:G31">
    <cfRule type="duplicateValues" dxfId="108" priority="101"/>
  </conditionalFormatting>
  <conditionalFormatting sqref="N30:O30">
    <cfRule type="duplicateValues" dxfId="107" priority="102"/>
  </conditionalFormatting>
  <conditionalFormatting sqref="G34:G36">
    <cfRule type="duplicateValues" dxfId="106" priority="99"/>
  </conditionalFormatting>
  <conditionalFormatting sqref="N34:O34">
    <cfRule type="duplicateValues" dxfId="105" priority="100"/>
  </conditionalFormatting>
  <conditionalFormatting sqref="G40">
    <cfRule type="duplicateValues" dxfId="104" priority="97"/>
  </conditionalFormatting>
  <conditionalFormatting sqref="N40:O40">
    <cfRule type="duplicateValues" dxfId="103" priority="98"/>
  </conditionalFormatting>
  <conditionalFormatting sqref="P39:Q39 P41:Q41">
    <cfRule type="duplicateValues" dxfId="102" priority="16998"/>
  </conditionalFormatting>
  <conditionalFormatting sqref="G42:G43">
    <cfRule type="duplicateValues" dxfId="101" priority="95"/>
  </conditionalFormatting>
  <conditionalFormatting sqref="N42:O43">
    <cfRule type="duplicateValues" dxfId="100" priority="96"/>
  </conditionalFormatting>
  <conditionalFormatting sqref="G48:G49">
    <cfRule type="duplicateValues" dxfId="99" priority="93"/>
  </conditionalFormatting>
  <conditionalFormatting sqref="N48:O49">
    <cfRule type="duplicateValues" dxfId="98" priority="94"/>
  </conditionalFormatting>
  <conditionalFormatting sqref="P46:P47">
    <cfRule type="duplicateValues" dxfId="97" priority="16999"/>
  </conditionalFormatting>
  <conditionalFormatting sqref="Q46:Q47">
    <cfRule type="duplicateValues" dxfId="96" priority="17000"/>
  </conditionalFormatting>
  <conditionalFormatting sqref="G64:G65">
    <cfRule type="duplicateValues" dxfId="95" priority="91"/>
  </conditionalFormatting>
  <conditionalFormatting sqref="N64:O64">
    <cfRule type="duplicateValues" dxfId="94" priority="92"/>
  </conditionalFormatting>
  <conditionalFormatting sqref="G66:G67">
    <cfRule type="duplicateValues" dxfId="93" priority="89"/>
  </conditionalFormatting>
  <conditionalFormatting sqref="N66:O67">
    <cfRule type="duplicateValues" dxfId="92" priority="90"/>
  </conditionalFormatting>
  <conditionalFormatting sqref="G61:G62">
    <cfRule type="duplicateValues" dxfId="91" priority="87"/>
  </conditionalFormatting>
  <conditionalFormatting sqref="N61:O62">
    <cfRule type="duplicateValues" dxfId="90" priority="88"/>
  </conditionalFormatting>
  <conditionalFormatting sqref="G51:G52">
    <cfRule type="duplicateValues" dxfId="89" priority="85"/>
  </conditionalFormatting>
  <conditionalFormatting sqref="N51:O52">
    <cfRule type="duplicateValues" dxfId="88" priority="86"/>
  </conditionalFormatting>
  <conditionalFormatting sqref="G58 G60">
    <cfRule type="duplicateValues" dxfId="87" priority="83"/>
  </conditionalFormatting>
  <conditionalFormatting sqref="N58:O58 N60:O60">
    <cfRule type="duplicateValues" dxfId="86" priority="84"/>
  </conditionalFormatting>
  <conditionalFormatting sqref="G55:G56">
    <cfRule type="duplicateValues" dxfId="85" priority="81"/>
  </conditionalFormatting>
  <conditionalFormatting sqref="N55:O56">
    <cfRule type="duplicateValues" dxfId="84" priority="82"/>
  </conditionalFormatting>
  <conditionalFormatting sqref="P54:Q54">
    <cfRule type="duplicateValues" dxfId="83" priority="17045"/>
  </conditionalFormatting>
  <conditionalFormatting sqref="G72">
    <cfRule type="duplicateValues" dxfId="82" priority="79"/>
  </conditionalFormatting>
  <conditionalFormatting sqref="N72:O72">
    <cfRule type="duplicateValues" dxfId="81" priority="80"/>
  </conditionalFormatting>
  <conditionalFormatting sqref="G74">
    <cfRule type="duplicateValues" dxfId="80" priority="77"/>
  </conditionalFormatting>
  <conditionalFormatting sqref="N74:O74">
    <cfRule type="duplicateValues" dxfId="79" priority="78"/>
  </conditionalFormatting>
  <conditionalFormatting sqref="G99:G100">
    <cfRule type="duplicateValues" dxfId="78" priority="75"/>
  </conditionalFormatting>
  <conditionalFormatting sqref="N99:O100">
    <cfRule type="duplicateValues" dxfId="77" priority="76"/>
  </conditionalFormatting>
  <conditionalFormatting sqref="G87:G88">
    <cfRule type="duplicateValues" dxfId="76" priority="73"/>
  </conditionalFormatting>
  <conditionalFormatting sqref="N87:O88">
    <cfRule type="duplicateValues" dxfId="75" priority="74"/>
  </conditionalFormatting>
  <conditionalFormatting sqref="G93:G94">
    <cfRule type="duplicateValues" dxfId="74" priority="71"/>
  </conditionalFormatting>
  <conditionalFormatting sqref="N93:O94">
    <cfRule type="duplicateValues" dxfId="73" priority="72"/>
  </conditionalFormatting>
  <conditionalFormatting sqref="G95">
    <cfRule type="duplicateValues" dxfId="72" priority="69"/>
  </conditionalFormatting>
  <conditionalFormatting sqref="G97">
    <cfRule type="duplicateValues" dxfId="71" priority="67"/>
  </conditionalFormatting>
  <conditionalFormatting sqref="N97:O97">
    <cfRule type="duplicateValues" dxfId="70" priority="68"/>
  </conditionalFormatting>
  <conditionalFormatting sqref="P96:Q96">
    <cfRule type="duplicateValues" dxfId="69" priority="17055"/>
  </conditionalFormatting>
  <conditionalFormatting sqref="G76:G77">
    <cfRule type="duplicateValues" dxfId="68" priority="65"/>
  </conditionalFormatting>
  <conditionalFormatting sqref="N76:O76">
    <cfRule type="duplicateValues" dxfId="67" priority="66"/>
  </conditionalFormatting>
  <conditionalFormatting sqref="G79">
    <cfRule type="duplicateValues" dxfId="66" priority="63"/>
  </conditionalFormatting>
  <conditionalFormatting sqref="N79:O79">
    <cfRule type="duplicateValues" dxfId="65" priority="64"/>
  </conditionalFormatting>
  <conditionalFormatting sqref="G84">
    <cfRule type="duplicateValues" dxfId="64" priority="61"/>
  </conditionalFormatting>
  <conditionalFormatting sqref="N84:O84">
    <cfRule type="duplicateValues" dxfId="63" priority="62"/>
  </conditionalFormatting>
  <conditionalFormatting sqref="G81:G82">
    <cfRule type="duplicateValues" dxfId="62" priority="59"/>
  </conditionalFormatting>
  <conditionalFormatting sqref="N81:O81">
    <cfRule type="duplicateValues" dxfId="61" priority="60"/>
  </conditionalFormatting>
  <conditionalFormatting sqref="G121:G122">
    <cfRule type="duplicateValues" dxfId="60" priority="57"/>
  </conditionalFormatting>
  <conditionalFormatting sqref="N121:O122">
    <cfRule type="duplicateValues" dxfId="59" priority="58"/>
  </conditionalFormatting>
  <conditionalFormatting sqref="G119">
    <cfRule type="duplicateValues" dxfId="58" priority="55"/>
  </conditionalFormatting>
  <conditionalFormatting sqref="N119:O119">
    <cfRule type="duplicateValues" dxfId="57" priority="56"/>
  </conditionalFormatting>
  <conditionalFormatting sqref="G135">
    <cfRule type="duplicateValues" dxfId="56" priority="53"/>
  </conditionalFormatting>
  <conditionalFormatting sqref="N135:O135">
    <cfRule type="duplicateValues" dxfId="55" priority="54"/>
  </conditionalFormatting>
  <conditionalFormatting sqref="G137:G139">
    <cfRule type="duplicateValues" dxfId="54" priority="51"/>
  </conditionalFormatting>
  <conditionalFormatting sqref="N139 N137:O138">
    <cfRule type="duplicateValues" dxfId="53" priority="52"/>
  </conditionalFormatting>
  <conditionalFormatting sqref="G140:G141">
    <cfRule type="duplicateValues" dxfId="52" priority="49"/>
  </conditionalFormatting>
  <conditionalFormatting sqref="N140:O141">
    <cfRule type="duplicateValues" dxfId="51" priority="50"/>
  </conditionalFormatting>
  <conditionalFormatting sqref="G101:G103">
    <cfRule type="duplicateValues" dxfId="50" priority="47"/>
  </conditionalFormatting>
  <conditionalFormatting sqref="N102:O102">
    <cfRule type="duplicateValues" dxfId="49" priority="48"/>
  </conditionalFormatting>
  <conditionalFormatting sqref="G163">
    <cfRule type="duplicateValues" dxfId="48" priority="45"/>
  </conditionalFormatting>
  <conditionalFormatting sqref="N163:O163">
    <cfRule type="duplicateValues" dxfId="47" priority="46"/>
  </conditionalFormatting>
  <conditionalFormatting sqref="G165">
    <cfRule type="duplicateValues" dxfId="46" priority="43"/>
  </conditionalFormatting>
  <conditionalFormatting sqref="N165:O165">
    <cfRule type="duplicateValues" dxfId="45" priority="44"/>
  </conditionalFormatting>
  <conditionalFormatting sqref="G164">
    <cfRule type="duplicateValues" dxfId="44" priority="41"/>
  </conditionalFormatting>
  <conditionalFormatting sqref="G166">
    <cfRule type="duplicateValues" dxfId="43" priority="39"/>
  </conditionalFormatting>
  <conditionalFormatting sqref="G168">
    <cfRule type="duplicateValues" dxfId="42" priority="36"/>
  </conditionalFormatting>
  <conditionalFormatting sqref="G167">
    <cfRule type="duplicateValues" dxfId="41" priority="37"/>
  </conditionalFormatting>
  <conditionalFormatting sqref="N167:O167">
    <cfRule type="duplicateValues" dxfId="40" priority="38"/>
  </conditionalFormatting>
  <conditionalFormatting sqref="G176:G177">
    <cfRule type="duplicateValues" dxfId="39" priority="33"/>
  </conditionalFormatting>
  <conditionalFormatting sqref="N176:O177">
    <cfRule type="duplicateValues" dxfId="38" priority="34"/>
  </conditionalFormatting>
  <conditionalFormatting sqref="G169:G172 G8:G10 G45:G47 G23:G25 G39 G132:G134 G54 G59 G69:G71 G90:G91 G96 G85:G86 G124 G153:G162 G127:G129 G32 G37 G41 G73 G104:G117 G136 G142:G151">
    <cfRule type="duplicateValues" dxfId="37" priority="17068"/>
  </conditionalFormatting>
  <conditionalFormatting sqref="G178:G179">
    <cfRule type="duplicateValues" dxfId="36" priority="31"/>
  </conditionalFormatting>
  <conditionalFormatting sqref="N178:O178">
    <cfRule type="duplicateValues" dxfId="35" priority="32"/>
  </conditionalFormatting>
  <conditionalFormatting sqref="N169:O172 N23:O25 N39:O39 N132:O134 N54:O54 N59:O59 N69:O71 N90:O91 N96:O96 N85:O86 N124:O124 N153:O162 N127:O129 N8:O12 N32:O32 N37:O37 N41:O41 N44:O47 N73:O73 N104:O117 N136:O136 N142:O151">
    <cfRule type="duplicateValues" dxfId="34" priority="17069"/>
  </conditionalFormatting>
  <conditionalFormatting sqref="G125">
    <cfRule type="duplicateValues" dxfId="33" priority="29"/>
  </conditionalFormatting>
  <conditionalFormatting sqref="N125:O125">
    <cfRule type="duplicateValues" dxfId="32" priority="30"/>
  </conditionalFormatting>
  <conditionalFormatting sqref="P173:Q175">
    <cfRule type="duplicateValues" dxfId="31" priority="17079"/>
  </conditionalFormatting>
  <conditionalFormatting sqref="G173:G175">
    <cfRule type="duplicateValues" dxfId="30" priority="17081"/>
  </conditionalFormatting>
  <conditionalFormatting sqref="N175:O175">
    <cfRule type="duplicateValues" dxfId="29" priority="17083"/>
  </conditionalFormatting>
  <conditionalFormatting sqref="G130:G131">
    <cfRule type="duplicateValues" dxfId="28" priority="22"/>
  </conditionalFormatting>
  <conditionalFormatting sqref="M130:M131">
    <cfRule type="duplicateValues" dxfId="27" priority="23"/>
  </conditionalFormatting>
  <conditionalFormatting sqref="M130:M131">
    <cfRule type="duplicateValues" dxfId="26" priority="24"/>
  </conditionalFormatting>
  <conditionalFormatting sqref="P130:Q131">
    <cfRule type="duplicateValues" dxfId="25" priority="19"/>
  </conditionalFormatting>
  <conditionalFormatting sqref="P130:P131">
    <cfRule type="duplicateValues" dxfId="24" priority="20"/>
  </conditionalFormatting>
  <conditionalFormatting sqref="Q130:Q131">
    <cfRule type="duplicateValues" dxfId="23" priority="21"/>
  </conditionalFormatting>
  <conditionalFormatting sqref="P136:Q136 P133:Q133">
    <cfRule type="duplicateValues" dxfId="22" priority="17095"/>
  </conditionalFormatting>
  <conditionalFormatting sqref="N14:O15">
    <cfRule type="duplicateValues" dxfId="21" priority="17"/>
  </conditionalFormatting>
  <conditionalFormatting sqref="N35:O36">
    <cfRule type="duplicateValues" dxfId="20" priority="16"/>
  </conditionalFormatting>
  <conditionalFormatting sqref="N101:O101">
    <cfRule type="duplicateValues" dxfId="19" priority="15"/>
  </conditionalFormatting>
  <conditionalFormatting sqref="N164:O164">
    <cfRule type="duplicateValues" dxfId="18" priority="14"/>
  </conditionalFormatting>
  <conditionalFormatting sqref="N82:O82">
    <cfRule type="duplicateValues" dxfId="17" priority="13"/>
  </conditionalFormatting>
  <conditionalFormatting sqref="N31:O31">
    <cfRule type="duplicateValues" dxfId="16" priority="12"/>
  </conditionalFormatting>
  <conditionalFormatting sqref="N65:O65">
    <cfRule type="duplicateValues" dxfId="15" priority="11"/>
  </conditionalFormatting>
  <conditionalFormatting sqref="N77:O77">
    <cfRule type="duplicateValues" dxfId="14" priority="10"/>
  </conditionalFormatting>
  <conditionalFormatting sqref="N95:O95">
    <cfRule type="duplicateValues" dxfId="13" priority="9"/>
  </conditionalFormatting>
  <conditionalFormatting sqref="N103:O103">
    <cfRule type="duplicateValues" dxfId="12" priority="8"/>
  </conditionalFormatting>
  <conditionalFormatting sqref="N130:N131">
    <cfRule type="duplicateValues" dxfId="11" priority="6"/>
  </conditionalFormatting>
  <conditionalFormatting sqref="N130:N131">
    <cfRule type="duplicateValues" dxfId="10" priority="7"/>
  </conditionalFormatting>
  <conditionalFormatting sqref="O130:O131">
    <cfRule type="duplicateValues" dxfId="9" priority="5"/>
  </conditionalFormatting>
  <conditionalFormatting sqref="N166:O166">
    <cfRule type="duplicateValues" dxfId="8" priority="4"/>
  </conditionalFormatting>
  <conditionalFormatting sqref="N168:O168">
    <cfRule type="duplicateValues" dxfId="7" priority="3"/>
  </conditionalFormatting>
  <conditionalFormatting sqref="N173:O174">
    <cfRule type="duplicateValues" dxfId="6" priority="2"/>
  </conditionalFormatting>
  <conditionalFormatting sqref="N179:O179">
    <cfRule type="duplicateValues" dxfId="5" priority="1"/>
  </conditionalFormatting>
  <printOptions horizontalCentered="1"/>
  <pageMargins left="0.25" right="0.25" top="0.75" bottom="0.75" header="0.3" footer="0.3"/>
  <pageSetup paperSize="9" scale="37" fitToHeight="0" orientation="portrait" r:id="rId1"/>
  <headerFooter>
    <oddFooter>&amp;R&amp;"-,굵게"&amp;P / &amp;N</oddFooter>
  </headerFooter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B050"/>
    <pageSetUpPr fitToPage="1"/>
  </sheetPr>
  <dimension ref="A1:P52"/>
  <sheetViews>
    <sheetView showGridLines="0" view="pageBreakPreview" topLeftCell="F1" zoomScale="80" zoomScaleNormal="70" zoomScaleSheetLayoutView="80" workbookViewId="0">
      <pane ySplit="4" topLeftCell="A15" activePane="bottomLeft" state="frozen"/>
      <selection pane="bottomLeft" activeCell="J23" sqref="J23"/>
    </sheetView>
  </sheetViews>
  <sheetFormatPr defaultRowHeight="16.5"/>
  <cols>
    <col min="1" max="1" width="4" customWidth="1"/>
    <col min="2" max="2" width="6.375" bestFit="1" customWidth="1"/>
    <col min="3" max="3" width="11.75" bestFit="1" customWidth="1"/>
    <col min="4" max="4" width="17.5" bestFit="1" customWidth="1"/>
    <col min="5" max="5" width="7.375" bestFit="1" customWidth="1"/>
    <col min="6" max="6" width="67.75" customWidth="1"/>
    <col min="7" max="7" width="12.125" style="1" bestFit="1" customWidth="1"/>
    <col min="8" max="8" width="10.5" style="1" customWidth="1"/>
    <col min="9" max="9" width="56.75" style="4" customWidth="1"/>
    <col min="10" max="10" width="27.375" customWidth="1"/>
    <col min="11" max="12" width="15.625" style="30" customWidth="1"/>
    <col min="13" max="13" width="15" customWidth="1"/>
    <col min="14" max="14" width="14.75" customWidth="1"/>
    <col min="15" max="15" width="9.25" customWidth="1"/>
    <col min="16" max="17" width="9" customWidth="1"/>
  </cols>
  <sheetData>
    <row r="1" spans="1:16" ht="40.5" customHeight="1">
      <c r="A1" s="187" t="s">
        <v>1460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O1" s="3"/>
      <c r="P1" s="2"/>
    </row>
    <row r="2" spans="1:16" ht="15.75" customHeight="1">
      <c r="A2" s="69" t="s">
        <v>296</v>
      </c>
      <c r="B2" s="62"/>
      <c r="C2" s="62"/>
      <c r="D2" s="62"/>
      <c r="E2" s="62"/>
      <c r="F2" s="62"/>
      <c r="G2" s="83"/>
      <c r="H2" s="62"/>
      <c r="I2" s="62"/>
      <c r="J2" s="62"/>
      <c r="K2" s="63"/>
      <c r="L2" s="63"/>
      <c r="O2" s="3"/>
      <c r="P2" s="2"/>
    </row>
    <row r="3" spans="1:16" ht="33" customHeight="1">
      <c r="A3" s="189" t="s">
        <v>101</v>
      </c>
      <c r="B3" s="203" t="s">
        <v>0</v>
      </c>
      <c r="C3" s="203" t="s">
        <v>1</v>
      </c>
      <c r="D3" s="189" t="s">
        <v>2</v>
      </c>
      <c r="E3" s="189"/>
      <c r="F3" s="189"/>
      <c r="G3" s="189"/>
      <c r="H3" s="81"/>
      <c r="I3" s="81" t="s">
        <v>3</v>
      </c>
      <c r="J3" s="189" t="s">
        <v>15</v>
      </c>
      <c r="K3" s="204" t="s">
        <v>102</v>
      </c>
      <c r="L3" s="204" t="s">
        <v>103</v>
      </c>
      <c r="M3" s="192" t="s">
        <v>104</v>
      </c>
      <c r="N3" s="192" t="s">
        <v>105</v>
      </c>
    </row>
    <row r="4" spans="1:16" ht="33" customHeight="1" thickBot="1">
      <c r="A4" s="189"/>
      <c r="B4" s="203"/>
      <c r="C4" s="203"/>
      <c r="D4" s="81" t="s">
        <v>4</v>
      </c>
      <c r="E4" s="81" t="s">
        <v>5</v>
      </c>
      <c r="F4" s="81" t="s">
        <v>106</v>
      </c>
      <c r="G4" s="84" t="s">
        <v>6</v>
      </c>
      <c r="H4" s="81" t="s">
        <v>295</v>
      </c>
      <c r="I4" s="81" t="s">
        <v>7</v>
      </c>
      <c r="J4" s="189"/>
      <c r="K4" s="204"/>
      <c r="L4" s="204"/>
      <c r="M4" s="193"/>
      <c r="N4" s="193"/>
    </row>
    <row r="5" spans="1:16" s="42" customFormat="1" ht="19.5" customHeight="1">
      <c r="A5" s="44">
        <f>ROW()-4</f>
        <v>1</v>
      </c>
      <c r="B5" s="200" t="s">
        <v>107</v>
      </c>
      <c r="C5" s="199" t="s">
        <v>108</v>
      </c>
      <c r="D5" s="170" t="s">
        <v>16</v>
      </c>
      <c r="E5" s="170" t="s">
        <v>17</v>
      </c>
      <c r="F5" s="34" t="s">
        <v>1084</v>
      </c>
      <c r="G5" s="85">
        <v>65000</v>
      </c>
      <c r="H5" s="64">
        <v>36</v>
      </c>
      <c r="I5" s="12" t="s">
        <v>1090</v>
      </c>
      <c r="J5" s="170"/>
      <c r="K5" s="121" t="s">
        <v>1102</v>
      </c>
      <c r="L5" s="41" t="s">
        <v>1113</v>
      </c>
      <c r="M5" s="120" t="s">
        <v>1096</v>
      </c>
      <c r="N5" s="39"/>
    </row>
    <row r="6" spans="1:16" s="42" customFormat="1" ht="19.5" customHeight="1">
      <c r="A6" s="44">
        <f t="shared" ref="A6:A49" si="0">ROW()-4</f>
        <v>2</v>
      </c>
      <c r="B6" s="200"/>
      <c r="C6" s="199"/>
      <c r="D6" s="170" t="s">
        <v>18</v>
      </c>
      <c r="E6" s="170" t="s">
        <v>318</v>
      </c>
      <c r="F6" s="34" t="s">
        <v>1085</v>
      </c>
      <c r="G6" s="85">
        <v>65000</v>
      </c>
      <c r="H6" s="64">
        <v>34</v>
      </c>
      <c r="I6" s="12" t="s">
        <v>1091</v>
      </c>
      <c r="J6" s="170"/>
      <c r="K6" s="122" t="s">
        <v>1103</v>
      </c>
      <c r="L6" s="41" t="s">
        <v>1112</v>
      </c>
      <c r="M6" s="121" t="s">
        <v>1097</v>
      </c>
      <c r="N6" s="39"/>
    </row>
    <row r="7" spans="1:16" s="42" customFormat="1" ht="19.5" customHeight="1">
      <c r="A7" s="44">
        <f t="shared" si="0"/>
        <v>3</v>
      </c>
      <c r="B7" s="200"/>
      <c r="C7" s="199"/>
      <c r="D7" s="170" t="s">
        <v>19</v>
      </c>
      <c r="E7" s="170" t="s">
        <v>319</v>
      </c>
      <c r="F7" s="34" t="s">
        <v>1086</v>
      </c>
      <c r="G7" s="85">
        <v>65000</v>
      </c>
      <c r="H7" s="64">
        <v>33</v>
      </c>
      <c r="I7" s="12" t="s">
        <v>1092</v>
      </c>
      <c r="J7" s="170"/>
      <c r="K7" s="176" t="s">
        <v>1104</v>
      </c>
      <c r="L7" s="41" t="s">
        <v>1111</v>
      </c>
      <c r="M7" s="39" t="s">
        <v>1098</v>
      </c>
      <c r="N7" s="39"/>
    </row>
    <row r="8" spans="1:16" s="42" customFormat="1" ht="19.5" customHeight="1">
      <c r="A8" s="44">
        <f t="shared" si="0"/>
        <v>4</v>
      </c>
      <c r="B8" s="200"/>
      <c r="C8" s="199"/>
      <c r="D8" s="170" t="s">
        <v>20</v>
      </c>
      <c r="E8" s="170" t="s">
        <v>320</v>
      </c>
      <c r="F8" s="34" t="s">
        <v>1087</v>
      </c>
      <c r="G8" s="85">
        <v>65000</v>
      </c>
      <c r="H8" s="64">
        <v>32</v>
      </c>
      <c r="I8" s="12" t="s">
        <v>1093</v>
      </c>
      <c r="J8" s="170"/>
      <c r="K8" s="176" t="s">
        <v>1105</v>
      </c>
      <c r="L8" s="41" t="s">
        <v>1109</v>
      </c>
      <c r="M8" s="39" t="s">
        <v>1099</v>
      </c>
      <c r="N8" s="39"/>
    </row>
    <row r="9" spans="1:16" s="42" customFormat="1" ht="19.5" customHeight="1">
      <c r="A9" s="44">
        <f t="shared" si="0"/>
        <v>5</v>
      </c>
      <c r="B9" s="200"/>
      <c r="C9" s="199"/>
      <c r="D9" s="170" t="s">
        <v>21</v>
      </c>
      <c r="E9" s="170" t="s">
        <v>321</v>
      </c>
      <c r="F9" s="34" t="s">
        <v>1088</v>
      </c>
      <c r="G9" s="85">
        <v>65000</v>
      </c>
      <c r="H9" s="64">
        <v>27</v>
      </c>
      <c r="I9" s="34" t="s">
        <v>1094</v>
      </c>
      <c r="J9" s="170"/>
      <c r="K9" s="39" t="s">
        <v>1106</v>
      </c>
      <c r="L9" s="41" t="s">
        <v>1110</v>
      </c>
      <c r="M9" s="39" t="s">
        <v>1100</v>
      </c>
      <c r="N9" s="39"/>
    </row>
    <row r="10" spans="1:16" s="42" customFormat="1" ht="19.5" customHeight="1">
      <c r="A10" s="44">
        <f t="shared" si="0"/>
        <v>6</v>
      </c>
      <c r="B10" s="200"/>
      <c r="C10" s="199"/>
      <c r="D10" s="170" t="s">
        <v>22</v>
      </c>
      <c r="E10" s="170" t="s">
        <v>322</v>
      </c>
      <c r="F10" s="34" t="s">
        <v>1089</v>
      </c>
      <c r="G10" s="85">
        <v>65000</v>
      </c>
      <c r="H10" s="64">
        <v>21</v>
      </c>
      <c r="I10" s="12" t="s">
        <v>1095</v>
      </c>
      <c r="J10" s="170"/>
      <c r="K10" s="177" t="s">
        <v>1107</v>
      </c>
      <c r="L10" s="41" t="s">
        <v>1108</v>
      </c>
      <c r="M10" s="122" t="s">
        <v>1101</v>
      </c>
      <c r="N10" s="39"/>
    </row>
    <row r="11" spans="1:16" s="42" customFormat="1" ht="19.5" customHeight="1">
      <c r="A11" s="44">
        <f t="shared" si="0"/>
        <v>7</v>
      </c>
      <c r="B11" s="200"/>
      <c r="C11" s="199" t="s">
        <v>466</v>
      </c>
      <c r="D11" s="170" t="s">
        <v>324</v>
      </c>
      <c r="E11" s="170" t="s">
        <v>467</v>
      </c>
      <c r="F11" s="34" t="s">
        <v>468</v>
      </c>
      <c r="G11" s="85">
        <v>75000</v>
      </c>
      <c r="H11" s="64">
        <v>64</v>
      </c>
      <c r="I11" s="12" t="s">
        <v>469</v>
      </c>
      <c r="J11" s="170"/>
      <c r="K11" s="41" t="s">
        <v>470</v>
      </c>
      <c r="L11" s="41" t="s">
        <v>471</v>
      </c>
      <c r="M11" s="39" t="s">
        <v>472</v>
      </c>
      <c r="N11" s="39"/>
    </row>
    <row r="12" spans="1:16" s="42" customFormat="1" ht="19.5" customHeight="1">
      <c r="A12" s="44">
        <f t="shared" si="0"/>
        <v>8</v>
      </c>
      <c r="B12" s="200"/>
      <c r="C12" s="199"/>
      <c r="D12" s="170" t="s">
        <v>23</v>
      </c>
      <c r="E12" s="170" t="s">
        <v>473</v>
      </c>
      <c r="F12" s="34" t="s">
        <v>474</v>
      </c>
      <c r="G12" s="85">
        <v>75000</v>
      </c>
      <c r="H12" s="64">
        <v>48</v>
      </c>
      <c r="I12" s="12" t="s">
        <v>475</v>
      </c>
      <c r="J12" s="170"/>
      <c r="K12" s="41" t="s">
        <v>476</v>
      </c>
      <c r="L12" s="41" t="s">
        <v>477</v>
      </c>
      <c r="M12" s="39" t="s">
        <v>478</v>
      </c>
      <c r="N12" s="39"/>
    </row>
    <row r="13" spans="1:16" s="42" customFormat="1" ht="19.5" customHeight="1">
      <c r="A13" s="44">
        <f t="shared" si="0"/>
        <v>9</v>
      </c>
      <c r="B13" s="200"/>
      <c r="C13" s="199"/>
      <c r="D13" s="170" t="s">
        <v>479</v>
      </c>
      <c r="E13" s="170" t="s">
        <v>480</v>
      </c>
      <c r="F13" s="34" t="s">
        <v>481</v>
      </c>
      <c r="G13" s="85">
        <v>75000</v>
      </c>
      <c r="H13" s="64">
        <v>55</v>
      </c>
      <c r="I13" s="12" t="s">
        <v>482</v>
      </c>
      <c r="J13" s="170"/>
      <c r="K13" s="41" t="s">
        <v>483</v>
      </c>
      <c r="L13" s="41" t="s">
        <v>484</v>
      </c>
      <c r="M13" s="40" t="s">
        <v>485</v>
      </c>
      <c r="N13" s="39"/>
    </row>
    <row r="14" spans="1:16" s="42" customFormat="1" ht="19.5" customHeight="1">
      <c r="A14" s="44">
        <f t="shared" si="0"/>
        <v>10</v>
      </c>
      <c r="B14" s="200"/>
      <c r="C14" s="199"/>
      <c r="D14" s="170" t="s">
        <v>24</v>
      </c>
      <c r="E14" s="170" t="s">
        <v>323</v>
      </c>
      <c r="F14" s="34" t="s">
        <v>486</v>
      </c>
      <c r="G14" s="85">
        <v>75000</v>
      </c>
      <c r="H14" s="64">
        <v>48</v>
      </c>
      <c r="I14" s="12" t="s">
        <v>487</v>
      </c>
      <c r="J14" s="170"/>
      <c r="K14" s="41" t="s">
        <v>488</v>
      </c>
      <c r="L14" s="41" t="s">
        <v>489</v>
      </c>
      <c r="M14" s="40" t="s">
        <v>490</v>
      </c>
      <c r="N14" s="39"/>
    </row>
    <row r="15" spans="1:16" s="42" customFormat="1" ht="19.5" customHeight="1">
      <c r="A15" s="44">
        <f t="shared" si="0"/>
        <v>11</v>
      </c>
      <c r="B15" s="200"/>
      <c r="C15" s="199"/>
      <c r="D15" s="170" t="s">
        <v>25</v>
      </c>
      <c r="E15" s="170" t="s">
        <v>491</v>
      </c>
      <c r="F15" s="34" t="s">
        <v>492</v>
      </c>
      <c r="G15" s="85">
        <v>75000</v>
      </c>
      <c r="H15" s="64">
        <v>48</v>
      </c>
      <c r="I15" s="12" t="s">
        <v>493</v>
      </c>
      <c r="J15" s="170"/>
      <c r="K15" s="41" t="s">
        <v>494</v>
      </c>
      <c r="L15" s="41" t="s">
        <v>495</v>
      </c>
      <c r="M15" s="39" t="s">
        <v>496</v>
      </c>
      <c r="N15" s="39"/>
    </row>
    <row r="16" spans="1:16" s="42" customFormat="1" ht="19.5" customHeight="1">
      <c r="A16" s="44">
        <f t="shared" si="0"/>
        <v>12</v>
      </c>
      <c r="B16" s="200"/>
      <c r="C16" s="201" t="s">
        <v>317</v>
      </c>
      <c r="D16" s="123" t="s">
        <v>26</v>
      </c>
      <c r="E16" s="123" t="s">
        <v>27</v>
      </c>
      <c r="F16" s="141" t="s">
        <v>1262</v>
      </c>
      <c r="G16" s="159">
        <v>70000</v>
      </c>
      <c r="H16" s="178">
        <v>20</v>
      </c>
      <c r="I16" s="142" t="s">
        <v>1263</v>
      </c>
      <c r="J16" s="123"/>
      <c r="K16" s="161" t="s">
        <v>1374</v>
      </c>
      <c r="L16" s="161" t="s">
        <v>1373</v>
      </c>
      <c r="M16" s="139" t="s">
        <v>1264</v>
      </c>
      <c r="N16" s="39"/>
    </row>
    <row r="17" spans="1:14" s="42" customFormat="1" ht="19.5" customHeight="1">
      <c r="A17" s="44">
        <f t="shared" si="0"/>
        <v>13</v>
      </c>
      <c r="B17" s="200"/>
      <c r="C17" s="202"/>
      <c r="D17" s="123" t="s">
        <v>26</v>
      </c>
      <c r="E17" s="123" t="s">
        <v>27</v>
      </c>
      <c r="F17" s="141" t="s">
        <v>1265</v>
      </c>
      <c r="G17" s="159">
        <v>270000</v>
      </c>
      <c r="H17" s="160"/>
      <c r="I17" s="142" t="s">
        <v>1459</v>
      </c>
      <c r="J17" s="123"/>
      <c r="K17" s="161" t="s">
        <v>1375</v>
      </c>
      <c r="L17" s="164" t="s">
        <v>1377</v>
      </c>
      <c r="M17" s="139" t="s">
        <v>1376</v>
      </c>
      <c r="N17" s="39"/>
    </row>
    <row r="18" spans="1:14" s="42" customFormat="1" ht="19.5" customHeight="1">
      <c r="A18" s="44">
        <f t="shared" si="0"/>
        <v>14</v>
      </c>
      <c r="B18" s="200"/>
      <c r="C18" s="200" t="s">
        <v>28</v>
      </c>
      <c r="D18" s="79" t="s">
        <v>29</v>
      </c>
      <c r="E18" s="79" t="s">
        <v>30</v>
      </c>
      <c r="F18" s="12" t="s">
        <v>109</v>
      </c>
      <c r="G18" s="85">
        <v>35000</v>
      </c>
      <c r="H18" s="64"/>
      <c r="I18" s="12" t="s">
        <v>110</v>
      </c>
      <c r="J18" s="79"/>
      <c r="K18" s="11" t="s">
        <v>111</v>
      </c>
      <c r="L18" s="11" t="s">
        <v>359</v>
      </c>
      <c r="M18" s="39" t="s">
        <v>112</v>
      </c>
      <c r="N18" s="39"/>
    </row>
    <row r="19" spans="1:14" s="42" customFormat="1" ht="19.5" customHeight="1">
      <c r="A19" s="44">
        <f t="shared" si="0"/>
        <v>15</v>
      </c>
      <c r="B19" s="200"/>
      <c r="C19" s="200"/>
      <c r="D19" s="79" t="s">
        <v>31</v>
      </c>
      <c r="E19" s="79" t="s">
        <v>113</v>
      </c>
      <c r="F19" s="12" t="s">
        <v>114</v>
      </c>
      <c r="G19" s="85">
        <v>35000</v>
      </c>
      <c r="H19" s="64"/>
      <c r="I19" s="12" t="s">
        <v>115</v>
      </c>
      <c r="J19" s="79"/>
      <c r="K19" s="11" t="s">
        <v>116</v>
      </c>
      <c r="L19" s="11" t="s">
        <v>117</v>
      </c>
      <c r="M19" s="39" t="s">
        <v>118</v>
      </c>
      <c r="N19" s="39"/>
    </row>
    <row r="20" spans="1:14" s="42" customFormat="1" ht="19.5" customHeight="1">
      <c r="A20" s="44">
        <f t="shared" si="0"/>
        <v>16</v>
      </c>
      <c r="B20" s="200"/>
      <c r="C20" s="200"/>
      <c r="D20" s="79" t="s">
        <v>32</v>
      </c>
      <c r="E20" s="79" t="s">
        <v>113</v>
      </c>
      <c r="F20" s="12" t="s">
        <v>119</v>
      </c>
      <c r="G20" s="85">
        <v>35000</v>
      </c>
      <c r="H20" s="64"/>
      <c r="I20" s="12" t="s">
        <v>120</v>
      </c>
      <c r="J20" s="79"/>
      <c r="K20" s="11" t="s">
        <v>121</v>
      </c>
      <c r="L20" s="11" t="s">
        <v>122</v>
      </c>
      <c r="M20" s="39" t="s">
        <v>123</v>
      </c>
      <c r="N20" s="39"/>
    </row>
    <row r="21" spans="1:14" s="42" customFormat="1" ht="19.5" customHeight="1">
      <c r="A21" s="44">
        <f t="shared" si="0"/>
        <v>17</v>
      </c>
      <c r="B21" s="200"/>
      <c r="C21" s="200"/>
      <c r="D21" s="79" t="s">
        <v>33</v>
      </c>
      <c r="E21" s="79" t="s">
        <v>34</v>
      </c>
      <c r="F21" s="12" t="s">
        <v>124</v>
      </c>
      <c r="G21" s="85">
        <v>35000</v>
      </c>
      <c r="H21" s="64"/>
      <c r="I21" s="12" t="s">
        <v>125</v>
      </c>
      <c r="J21" s="79"/>
      <c r="K21" s="11" t="s">
        <v>126</v>
      </c>
      <c r="L21" s="11" t="s">
        <v>360</v>
      </c>
      <c r="M21" s="39" t="s">
        <v>127</v>
      </c>
      <c r="N21" s="39"/>
    </row>
    <row r="22" spans="1:14" s="42" customFormat="1" ht="19.5" customHeight="1">
      <c r="A22" s="44">
        <f t="shared" si="0"/>
        <v>18</v>
      </c>
      <c r="B22" s="200"/>
      <c r="C22" s="200"/>
      <c r="D22" s="79" t="s">
        <v>35</v>
      </c>
      <c r="E22" s="79" t="s">
        <v>36</v>
      </c>
      <c r="F22" s="12" t="s">
        <v>128</v>
      </c>
      <c r="G22" s="85">
        <v>35000</v>
      </c>
      <c r="H22" s="64"/>
      <c r="I22" s="12" t="s">
        <v>129</v>
      </c>
      <c r="J22" s="79"/>
      <c r="K22" s="32" t="s">
        <v>95</v>
      </c>
      <c r="L22" s="11" t="s">
        <v>130</v>
      </c>
      <c r="M22" s="39" t="s">
        <v>131</v>
      </c>
      <c r="N22" s="39"/>
    </row>
    <row r="23" spans="1:14" s="42" customFormat="1" ht="19.5" customHeight="1">
      <c r="A23" s="44">
        <f t="shared" si="0"/>
        <v>19</v>
      </c>
      <c r="B23" s="199" t="s">
        <v>132</v>
      </c>
      <c r="C23" s="194" t="s">
        <v>133</v>
      </c>
      <c r="D23" s="194" t="s">
        <v>378</v>
      </c>
      <c r="E23" s="79" t="s">
        <v>134</v>
      </c>
      <c r="F23" s="34" t="s">
        <v>135</v>
      </c>
      <c r="G23" s="85">
        <v>70000</v>
      </c>
      <c r="H23" s="65"/>
      <c r="I23" s="12" t="s">
        <v>136</v>
      </c>
      <c r="J23" s="43"/>
      <c r="K23" s="11" t="s">
        <v>137</v>
      </c>
      <c r="L23" s="11" t="s">
        <v>138</v>
      </c>
      <c r="M23" s="39"/>
      <c r="N23" s="39"/>
    </row>
    <row r="24" spans="1:14" s="42" customFormat="1" ht="19.5" customHeight="1">
      <c r="A24" s="44">
        <f t="shared" si="0"/>
        <v>20</v>
      </c>
      <c r="B24" s="199"/>
      <c r="C24" s="197"/>
      <c r="D24" s="195"/>
      <c r="E24" s="79" t="s">
        <v>139</v>
      </c>
      <c r="F24" s="34" t="s">
        <v>140</v>
      </c>
      <c r="G24" s="85">
        <v>20000</v>
      </c>
      <c r="H24" s="65"/>
      <c r="I24" s="12" t="s">
        <v>141</v>
      </c>
      <c r="J24" s="43"/>
      <c r="K24" s="11" t="s">
        <v>142</v>
      </c>
      <c r="L24" s="11" t="s">
        <v>143</v>
      </c>
      <c r="M24" s="39"/>
      <c r="N24" s="39"/>
    </row>
    <row r="25" spans="1:14" s="42" customFormat="1" ht="19.5" customHeight="1">
      <c r="A25" s="44">
        <f t="shared" si="0"/>
        <v>21</v>
      </c>
      <c r="B25" s="199"/>
      <c r="C25" s="198"/>
      <c r="D25" s="196"/>
      <c r="E25" s="170" t="s">
        <v>352</v>
      </c>
      <c r="F25" s="34" t="s">
        <v>353</v>
      </c>
      <c r="G25" s="85">
        <v>150000</v>
      </c>
      <c r="H25" s="104">
        <v>54</v>
      </c>
      <c r="I25" s="12" t="s">
        <v>354</v>
      </c>
      <c r="J25" s="43"/>
      <c r="K25" s="11" t="s">
        <v>357</v>
      </c>
      <c r="L25" s="11" t="s">
        <v>358</v>
      </c>
      <c r="M25" s="39" t="s">
        <v>355</v>
      </c>
      <c r="N25" s="39" t="s">
        <v>356</v>
      </c>
    </row>
    <row r="26" spans="1:14" s="42" customFormat="1" ht="19.5" customHeight="1">
      <c r="A26" s="44">
        <f t="shared" si="0"/>
        <v>22</v>
      </c>
      <c r="B26" s="199"/>
      <c r="C26" s="200" t="s">
        <v>144</v>
      </c>
      <c r="D26" s="79" t="s">
        <v>145</v>
      </c>
      <c r="E26" s="78" t="s">
        <v>146</v>
      </c>
      <c r="F26" s="12" t="s">
        <v>81</v>
      </c>
      <c r="G26" s="86">
        <v>0</v>
      </c>
      <c r="H26" s="66"/>
      <c r="I26" s="12" t="s">
        <v>147</v>
      </c>
      <c r="J26" s="43"/>
      <c r="K26" s="41" t="s">
        <v>148</v>
      </c>
      <c r="L26" s="41" t="s">
        <v>149</v>
      </c>
      <c r="M26" s="39" t="s">
        <v>148</v>
      </c>
      <c r="N26" s="39" t="s">
        <v>150</v>
      </c>
    </row>
    <row r="27" spans="1:14" s="15" customFormat="1" ht="19.5" customHeight="1">
      <c r="A27" s="44">
        <f t="shared" si="0"/>
        <v>23</v>
      </c>
      <c r="B27" s="199"/>
      <c r="C27" s="200"/>
      <c r="D27" s="79" t="s">
        <v>151</v>
      </c>
      <c r="E27" s="8" t="s">
        <v>152</v>
      </c>
      <c r="F27" s="7" t="s">
        <v>82</v>
      </c>
      <c r="G27" s="87">
        <v>0</v>
      </c>
      <c r="H27" s="67"/>
      <c r="I27" s="7" t="s">
        <v>153</v>
      </c>
      <c r="J27" s="17"/>
      <c r="K27" s="28" t="s">
        <v>154</v>
      </c>
      <c r="L27" s="28" t="s">
        <v>155</v>
      </c>
      <c r="M27" s="10" t="s">
        <v>156</v>
      </c>
      <c r="N27" s="10" t="s">
        <v>157</v>
      </c>
    </row>
    <row r="28" spans="1:14" s="15" customFormat="1" ht="19.5" customHeight="1">
      <c r="A28" s="44">
        <f t="shared" si="0"/>
        <v>24</v>
      </c>
      <c r="B28" s="199"/>
      <c r="C28" s="200"/>
      <c r="D28" s="79" t="s">
        <v>158</v>
      </c>
      <c r="E28" s="8" t="s">
        <v>159</v>
      </c>
      <c r="F28" s="7" t="s">
        <v>83</v>
      </c>
      <c r="G28" s="87">
        <v>0</v>
      </c>
      <c r="H28" s="67"/>
      <c r="I28" s="7" t="s">
        <v>160</v>
      </c>
      <c r="J28" s="17"/>
      <c r="K28" s="28" t="s">
        <v>161</v>
      </c>
      <c r="L28" s="28" t="s">
        <v>162</v>
      </c>
      <c r="M28" s="10" t="s">
        <v>163</v>
      </c>
      <c r="N28" s="10" t="s">
        <v>164</v>
      </c>
    </row>
    <row r="29" spans="1:14" s="15" customFormat="1" ht="19.5" customHeight="1">
      <c r="A29" s="44">
        <f t="shared" si="0"/>
        <v>25</v>
      </c>
      <c r="B29" s="199"/>
      <c r="C29" s="200"/>
      <c r="D29" s="79" t="s">
        <v>165</v>
      </c>
      <c r="E29" s="8" t="s">
        <v>146</v>
      </c>
      <c r="F29" s="7" t="s">
        <v>84</v>
      </c>
      <c r="G29" s="87">
        <v>0</v>
      </c>
      <c r="H29" s="67"/>
      <c r="I29" s="7" t="s">
        <v>166</v>
      </c>
      <c r="J29" s="17"/>
      <c r="K29" s="28" t="s">
        <v>167</v>
      </c>
      <c r="L29" s="28" t="s">
        <v>168</v>
      </c>
      <c r="M29" s="10" t="s">
        <v>167</v>
      </c>
      <c r="N29" s="10" t="s">
        <v>169</v>
      </c>
    </row>
    <row r="30" spans="1:14" s="5" customFormat="1" ht="19.5" customHeight="1">
      <c r="A30" s="44">
        <f t="shared" si="0"/>
        <v>26</v>
      </c>
      <c r="B30" s="190" t="s">
        <v>170</v>
      </c>
      <c r="C30" s="191" t="s">
        <v>171</v>
      </c>
      <c r="D30" s="80" t="s">
        <v>172</v>
      </c>
      <c r="E30" s="6" t="s">
        <v>173</v>
      </c>
      <c r="F30" s="7" t="s">
        <v>174</v>
      </c>
      <c r="G30" s="87">
        <v>10000</v>
      </c>
      <c r="H30" s="67"/>
      <c r="I30" s="20" t="s">
        <v>175</v>
      </c>
      <c r="J30" s="77" t="s">
        <v>313</v>
      </c>
      <c r="K30" s="26" t="s">
        <v>176</v>
      </c>
      <c r="L30" s="26" t="s">
        <v>177</v>
      </c>
      <c r="M30" s="27"/>
      <c r="N30" s="27"/>
    </row>
    <row r="31" spans="1:14" s="5" customFormat="1" ht="19.5" customHeight="1">
      <c r="A31" s="44">
        <f t="shared" si="0"/>
        <v>27</v>
      </c>
      <c r="B31" s="190"/>
      <c r="C31" s="191"/>
      <c r="D31" s="80" t="s">
        <v>172</v>
      </c>
      <c r="E31" s="6" t="s">
        <v>178</v>
      </c>
      <c r="F31" s="7" t="s">
        <v>179</v>
      </c>
      <c r="G31" s="87">
        <v>10000</v>
      </c>
      <c r="H31" s="67"/>
      <c r="I31" s="20" t="s">
        <v>180</v>
      </c>
      <c r="J31" s="77" t="s">
        <v>313</v>
      </c>
      <c r="K31" s="29" t="s">
        <v>181</v>
      </c>
      <c r="L31" s="29" t="s">
        <v>182</v>
      </c>
      <c r="M31" s="27"/>
      <c r="N31" s="27"/>
    </row>
    <row r="32" spans="1:14" s="5" customFormat="1" ht="19.5" customHeight="1">
      <c r="A32" s="44">
        <f t="shared" si="0"/>
        <v>28</v>
      </c>
      <c r="B32" s="190"/>
      <c r="C32" s="191"/>
      <c r="D32" s="80" t="s">
        <v>172</v>
      </c>
      <c r="E32" s="6" t="s">
        <v>159</v>
      </c>
      <c r="F32" s="7" t="s">
        <v>183</v>
      </c>
      <c r="G32" s="87">
        <v>10000</v>
      </c>
      <c r="H32" s="67"/>
      <c r="I32" s="20" t="s">
        <v>184</v>
      </c>
      <c r="J32" s="77" t="s">
        <v>313</v>
      </c>
      <c r="K32" s="29" t="s">
        <v>185</v>
      </c>
      <c r="L32" s="29" t="s">
        <v>186</v>
      </c>
      <c r="M32" s="27"/>
      <c r="N32" s="27"/>
    </row>
    <row r="33" spans="1:14" s="5" customFormat="1" ht="19.5" customHeight="1">
      <c r="A33" s="44">
        <f t="shared" si="0"/>
        <v>29</v>
      </c>
      <c r="B33" s="190"/>
      <c r="C33" s="191"/>
      <c r="D33" s="80" t="s">
        <v>172</v>
      </c>
      <c r="E33" s="6" t="s">
        <v>187</v>
      </c>
      <c r="F33" s="7" t="s">
        <v>188</v>
      </c>
      <c r="G33" s="87">
        <v>10000</v>
      </c>
      <c r="H33" s="67"/>
      <c r="I33" s="20" t="s">
        <v>175</v>
      </c>
      <c r="J33" s="77" t="s">
        <v>313</v>
      </c>
      <c r="K33" s="29" t="s">
        <v>189</v>
      </c>
      <c r="L33" s="29" t="s">
        <v>190</v>
      </c>
      <c r="M33" s="27"/>
      <c r="N33" s="27"/>
    </row>
    <row r="34" spans="1:14" s="5" customFormat="1" ht="19.5" customHeight="1">
      <c r="A34" s="44">
        <f t="shared" si="0"/>
        <v>30</v>
      </c>
      <c r="B34" s="190"/>
      <c r="C34" s="191"/>
      <c r="D34" s="80" t="s">
        <v>191</v>
      </c>
      <c r="E34" s="6" t="s">
        <v>192</v>
      </c>
      <c r="F34" s="7" t="s">
        <v>193</v>
      </c>
      <c r="G34" s="87">
        <v>10000</v>
      </c>
      <c r="H34" s="67"/>
      <c r="I34" s="20" t="s">
        <v>312</v>
      </c>
      <c r="J34" s="77" t="s">
        <v>313</v>
      </c>
      <c r="K34" s="29" t="s">
        <v>194</v>
      </c>
      <c r="L34" s="29" t="s">
        <v>195</v>
      </c>
      <c r="M34" s="27"/>
      <c r="N34" s="27"/>
    </row>
    <row r="35" spans="1:14" s="5" customFormat="1" ht="19.5" customHeight="1">
      <c r="A35" s="44">
        <f t="shared" si="0"/>
        <v>31</v>
      </c>
      <c r="B35" s="190"/>
      <c r="C35" s="191"/>
      <c r="D35" s="80" t="s">
        <v>191</v>
      </c>
      <c r="E35" s="6" t="s">
        <v>196</v>
      </c>
      <c r="F35" s="7" t="s">
        <v>197</v>
      </c>
      <c r="G35" s="87">
        <v>10000</v>
      </c>
      <c r="H35" s="67"/>
      <c r="I35" s="20" t="s">
        <v>175</v>
      </c>
      <c r="J35" s="77" t="s">
        <v>313</v>
      </c>
      <c r="K35" s="29" t="s">
        <v>198</v>
      </c>
      <c r="L35" s="29" t="s">
        <v>199</v>
      </c>
      <c r="M35" s="27"/>
      <c r="N35" s="27"/>
    </row>
    <row r="36" spans="1:14" s="5" customFormat="1" ht="19.5" customHeight="1">
      <c r="A36" s="44">
        <f t="shared" si="0"/>
        <v>32</v>
      </c>
      <c r="B36" s="190"/>
      <c r="C36" s="191"/>
      <c r="D36" s="80" t="s">
        <v>200</v>
      </c>
      <c r="E36" s="6" t="s">
        <v>201</v>
      </c>
      <c r="F36" s="7" t="s">
        <v>202</v>
      </c>
      <c r="G36" s="87">
        <v>10000</v>
      </c>
      <c r="H36" s="67"/>
      <c r="I36" s="20" t="s">
        <v>175</v>
      </c>
      <c r="J36" s="77" t="s">
        <v>313</v>
      </c>
      <c r="K36" s="29" t="s">
        <v>203</v>
      </c>
      <c r="L36" s="29" t="s">
        <v>204</v>
      </c>
      <c r="M36" s="27"/>
      <c r="N36" s="27"/>
    </row>
    <row r="37" spans="1:14" s="5" customFormat="1" ht="19.5" customHeight="1">
      <c r="A37" s="44">
        <f t="shared" si="0"/>
        <v>33</v>
      </c>
      <c r="B37" s="190"/>
      <c r="C37" s="191"/>
      <c r="D37" s="80" t="s">
        <v>205</v>
      </c>
      <c r="E37" s="6" t="s">
        <v>206</v>
      </c>
      <c r="F37" s="7" t="s">
        <v>207</v>
      </c>
      <c r="G37" s="87">
        <v>10000</v>
      </c>
      <c r="H37" s="67"/>
      <c r="I37" s="20" t="s">
        <v>184</v>
      </c>
      <c r="J37" s="77" t="s">
        <v>313</v>
      </c>
      <c r="K37" s="29" t="s">
        <v>208</v>
      </c>
      <c r="L37" s="29" t="s">
        <v>209</v>
      </c>
      <c r="M37" s="27"/>
      <c r="N37" s="27"/>
    </row>
    <row r="38" spans="1:14" s="5" customFormat="1" ht="19.5" customHeight="1">
      <c r="A38" s="44">
        <f t="shared" si="0"/>
        <v>34</v>
      </c>
      <c r="B38" s="190"/>
      <c r="C38" s="191"/>
      <c r="D38" s="80" t="s">
        <v>172</v>
      </c>
      <c r="E38" s="6" t="s">
        <v>210</v>
      </c>
      <c r="F38" s="7" t="s">
        <v>211</v>
      </c>
      <c r="G38" s="87">
        <v>10000</v>
      </c>
      <c r="H38" s="67"/>
      <c r="I38" s="20" t="s">
        <v>175</v>
      </c>
      <c r="J38" s="77" t="s">
        <v>313</v>
      </c>
      <c r="K38" s="29" t="s">
        <v>212</v>
      </c>
      <c r="L38" s="29" t="s">
        <v>213</v>
      </c>
      <c r="M38" s="27"/>
      <c r="N38" s="27"/>
    </row>
    <row r="39" spans="1:14" s="5" customFormat="1" ht="19.5" customHeight="1">
      <c r="A39" s="44">
        <f t="shared" si="0"/>
        <v>35</v>
      </c>
      <c r="B39" s="190"/>
      <c r="C39" s="191"/>
      <c r="D39" s="80" t="s">
        <v>172</v>
      </c>
      <c r="E39" s="6" t="s">
        <v>210</v>
      </c>
      <c r="F39" s="7" t="s">
        <v>214</v>
      </c>
      <c r="G39" s="87">
        <v>10000</v>
      </c>
      <c r="H39" s="67"/>
      <c r="I39" s="20" t="s">
        <v>180</v>
      </c>
      <c r="J39" s="77" t="s">
        <v>313</v>
      </c>
      <c r="K39" s="29" t="s">
        <v>215</v>
      </c>
      <c r="L39" s="29" t="s">
        <v>216</v>
      </c>
      <c r="M39" s="27"/>
      <c r="N39" s="27"/>
    </row>
    <row r="40" spans="1:14" s="14" customFormat="1" ht="19.5" customHeight="1">
      <c r="A40" s="44">
        <f t="shared" si="0"/>
        <v>36</v>
      </c>
      <c r="B40" s="190"/>
      <c r="C40" s="191"/>
      <c r="D40" s="13" t="s">
        <v>217</v>
      </c>
      <c r="E40" s="6" t="s">
        <v>218</v>
      </c>
      <c r="F40" s="18" t="s">
        <v>85</v>
      </c>
      <c r="G40" s="87">
        <v>40000</v>
      </c>
      <c r="H40" s="67"/>
      <c r="I40" s="18" t="s">
        <v>219</v>
      </c>
      <c r="J40" s="19"/>
      <c r="K40" s="29" t="s">
        <v>220</v>
      </c>
      <c r="L40" s="29" t="s">
        <v>221</v>
      </c>
      <c r="M40" s="27" t="s">
        <v>222</v>
      </c>
      <c r="N40" s="27" t="s">
        <v>223</v>
      </c>
    </row>
    <row r="41" spans="1:14" s="14" customFormat="1" ht="19.5" customHeight="1">
      <c r="A41" s="44">
        <f t="shared" si="0"/>
        <v>37</v>
      </c>
      <c r="B41" s="190"/>
      <c r="C41" s="191"/>
      <c r="D41" s="13" t="s">
        <v>224</v>
      </c>
      <c r="E41" s="6" t="s">
        <v>225</v>
      </c>
      <c r="F41" s="18" t="s">
        <v>86</v>
      </c>
      <c r="G41" s="87">
        <v>50000</v>
      </c>
      <c r="H41" s="67"/>
      <c r="I41" s="18" t="s">
        <v>226</v>
      </c>
      <c r="J41" s="19"/>
      <c r="K41" s="29" t="s">
        <v>227</v>
      </c>
      <c r="L41" s="29" t="s">
        <v>228</v>
      </c>
      <c r="M41" s="27" t="s">
        <v>229</v>
      </c>
      <c r="N41" s="27" t="s">
        <v>230</v>
      </c>
    </row>
    <row r="42" spans="1:14" s="14" customFormat="1" ht="19.5" customHeight="1">
      <c r="A42" s="44">
        <f t="shared" si="0"/>
        <v>38</v>
      </c>
      <c r="B42" s="190"/>
      <c r="C42" s="191"/>
      <c r="D42" s="13" t="s">
        <v>224</v>
      </c>
      <c r="E42" s="6" t="s">
        <v>231</v>
      </c>
      <c r="F42" s="18" t="s">
        <v>87</v>
      </c>
      <c r="G42" s="87">
        <v>50000</v>
      </c>
      <c r="H42" s="67"/>
      <c r="I42" s="18" t="s">
        <v>232</v>
      </c>
      <c r="J42" s="19"/>
      <c r="K42" s="29" t="s">
        <v>233</v>
      </c>
      <c r="L42" s="29" t="s">
        <v>234</v>
      </c>
      <c r="M42" s="27" t="s">
        <v>235</v>
      </c>
      <c r="N42" s="27" t="s">
        <v>236</v>
      </c>
    </row>
    <row r="43" spans="1:14" s="14" customFormat="1" ht="19.5" customHeight="1">
      <c r="A43" s="44">
        <f t="shared" si="0"/>
        <v>39</v>
      </c>
      <c r="B43" s="190"/>
      <c r="C43" s="191"/>
      <c r="D43" s="13" t="s">
        <v>217</v>
      </c>
      <c r="E43" s="6" t="s">
        <v>237</v>
      </c>
      <c r="F43" s="18" t="s">
        <v>88</v>
      </c>
      <c r="G43" s="87">
        <v>40000</v>
      </c>
      <c r="H43" s="67"/>
      <c r="I43" s="18" t="s">
        <v>238</v>
      </c>
      <c r="J43" s="19"/>
      <c r="K43" s="29" t="s">
        <v>239</v>
      </c>
      <c r="L43" s="29" t="s">
        <v>240</v>
      </c>
      <c r="M43" s="27" t="s">
        <v>241</v>
      </c>
      <c r="N43" s="27" t="s">
        <v>242</v>
      </c>
    </row>
    <row r="44" spans="1:14" s="14" customFormat="1" ht="19.5" customHeight="1">
      <c r="A44" s="44">
        <f t="shared" si="0"/>
        <v>40</v>
      </c>
      <c r="B44" s="190"/>
      <c r="C44" s="191"/>
      <c r="D44" s="13" t="s">
        <v>224</v>
      </c>
      <c r="E44" s="6" t="s">
        <v>243</v>
      </c>
      <c r="F44" s="18" t="s">
        <v>89</v>
      </c>
      <c r="G44" s="87">
        <v>40000</v>
      </c>
      <c r="H44" s="67"/>
      <c r="I44" s="18" t="s">
        <v>244</v>
      </c>
      <c r="J44" s="19"/>
      <c r="K44" s="29" t="s">
        <v>245</v>
      </c>
      <c r="L44" s="29" t="s">
        <v>246</v>
      </c>
      <c r="M44" s="27" t="s">
        <v>245</v>
      </c>
      <c r="N44" s="27" t="s">
        <v>247</v>
      </c>
    </row>
    <row r="45" spans="1:14" s="14" customFormat="1" ht="19.5" customHeight="1">
      <c r="A45" s="44">
        <f t="shared" si="0"/>
        <v>41</v>
      </c>
      <c r="B45" s="190"/>
      <c r="C45" s="191"/>
      <c r="D45" s="13" t="s">
        <v>224</v>
      </c>
      <c r="E45" s="6" t="s">
        <v>248</v>
      </c>
      <c r="F45" s="18" t="s">
        <v>90</v>
      </c>
      <c r="G45" s="87">
        <v>20000</v>
      </c>
      <c r="H45" s="67"/>
      <c r="I45" s="18" t="s">
        <v>249</v>
      </c>
      <c r="J45" s="19"/>
      <c r="K45" s="29" t="s">
        <v>250</v>
      </c>
      <c r="L45" s="29" t="s">
        <v>251</v>
      </c>
      <c r="M45" s="27" t="s">
        <v>252</v>
      </c>
      <c r="N45" s="27" t="s">
        <v>253</v>
      </c>
    </row>
    <row r="46" spans="1:14" s="14" customFormat="1" ht="19.5" customHeight="1">
      <c r="A46" s="44">
        <f t="shared" si="0"/>
        <v>42</v>
      </c>
      <c r="B46" s="190"/>
      <c r="C46" s="191"/>
      <c r="D46" s="13" t="s">
        <v>224</v>
      </c>
      <c r="E46" s="6" t="s">
        <v>254</v>
      </c>
      <c r="F46" s="18" t="s">
        <v>91</v>
      </c>
      <c r="G46" s="87">
        <v>24000</v>
      </c>
      <c r="H46" s="67"/>
      <c r="I46" s="18" t="s">
        <v>255</v>
      </c>
      <c r="J46" s="45" t="s">
        <v>280</v>
      </c>
      <c r="K46" s="29" t="s">
        <v>256</v>
      </c>
      <c r="L46" s="29" t="s">
        <v>257</v>
      </c>
      <c r="M46" s="27" t="s">
        <v>258</v>
      </c>
      <c r="N46" s="27" t="s">
        <v>259</v>
      </c>
    </row>
    <row r="47" spans="1:14" s="14" customFormat="1" ht="19.5" customHeight="1">
      <c r="A47" s="44">
        <f t="shared" si="0"/>
        <v>43</v>
      </c>
      <c r="B47" s="190"/>
      <c r="C47" s="191"/>
      <c r="D47" s="13" t="s">
        <v>260</v>
      </c>
      <c r="E47" s="6" t="s">
        <v>261</v>
      </c>
      <c r="F47" s="18" t="s">
        <v>92</v>
      </c>
      <c r="G47" s="87">
        <v>40000</v>
      </c>
      <c r="H47" s="67"/>
      <c r="I47" s="18" t="s">
        <v>262</v>
      </c>
      <c r="J47" s="77" t="s">
        <v>313</v>
      </c>
      <c r="K47" s="29" t="s">
        <v>263</v>
      </c>
      <c r="L47" s="29" t="s">
        <v>264</v>
      </c>
      <c r="M47" s="27" t="s">
        <v>265</v>
      </c>
      <c r="N47" s="27" t="s">
        <v>266</v>
      </c>
    </row>
    <row r="48" spans="1:14" s="14" customFormat="1" ht="19.5" customHeight="1">
      <c r="A48" s="44">
        <f t="shared" si="0"/>
        <v>44</v>
      </c>
      <c r="B48" s="190"/>
      <c r="C48" s="190" t="s">
        <v>267</v>
      </c>
      <c r="D48" s="80" t="s">
        <v>172</v>
      </c>
      <c r="E48" s="6" t="s">
        <v>268</v>
      </c>
      <c r="F48" s="18" t="s">
        <v>93</v>
      </c>
      <c r="G48" s="87">
        <v>20000</v>
      </c>
      <c r="H48" s="67"/>
      <c r="I48" s="18" t="s">
        <v>269</v>
      </c>
      <c r="J48" s="19"/>
      <c r="K48" s="29" t="s">
        <v>270</v>
      </c>
      <c r="L48" s="29" t="s">
        <v>271</v>
      </c>
      <c r="M48" s="27" t="s">
        <v>272</v>
      </c>
      <c r="N48" s="27" t="s">
        <v>273</v>
      </c>
    </row>
    <row r="49" spans="1:14" s="14" customFormat="1" ht="19.5" customHeight="1">
      <c r="A49" s="44">
        <f t="shared" si="0"/>
        <v>45</v>
      </c>
      <c r="B49" s="190"/>
      <c r="C49" s="190"/>
      <c r="D49" s="80" t="s">
        <v>172</v>
      </c>
      <c r="E49" s="6" t="s">
        <v>274</v>
      </c>
      <c r="F49" s="18" t="s">
        <v>94</v>
      </c>
      <c r="G49" s="87">
        <v>0</v>
      </c>
      <c r="H49" s="67"/>
      <c r="I49" s="18" t="s">
        <v>275</v>
      </c>
      <c r="J49" s="19"/>
      <c r="K49" s="29" t="s">
        <v>276</v>
      </c>
      <c r="L49" s="29" t="s">
        <v>277</v>
      </c>
      <c r="M49" s="27" t="s">
        <v>278</v>
      </c>
      <c r="N49" s="27" t="s">
        <v>279</v>
      </c>
    </row>
    <row r="50" spans="1:14">
      <c r="G50" s="88">
        <f>SUM(G5:G49)</f>
        <v>1944000</v>
      </c>
      <c r="H50" s="68"/>
    </row>
    <row r="51" spans="1:14">
      <c r="G51" s="68"/>
      <c r="H51" s="68"/>
    </row>
    <row r="52" spans="1:14">
      <c r="G52" s="68"/>
      <c r="H52" s="68"/>
    </row>
  </sheetData>
  <mergeCells count="23">
    <mergeCell ref="A1:L1"/>
    <mergeCell ref="A3:A4"/>
    <mergeCell ref="B3:B4"/>
    <mergeCell ref="C3:C4"/>
    <mergeCell ref="D3:G3"/>
    <mergeCell ref="J3:J4"/>
    <mergeCell ref="K3:K4"/>
    <mergeCell ref="L3:L4"/>
    <mergeCell ref="B30:B49"/>
    <mergeCell ref="C30:C47"/>
    <mergeCell ref="C48:C49"/>
    <mergeCell ref="N3:N4"/>
    <mergeCell ref="M3:M4"/>
    <mergeCell ref="D23:D25"/>
    <mergeCell ref="C23:C25"/>
    <mergeCell ref="C11:C15"/>
    <mergeCell ref="B16:B22"/>
    <mergeCell ref="C18:C22"/>
    <mergeCell ref="C16:C17"/>
    <mergeCell ref="B5:B15"/>
    <mergeCell ref="C5:C10"/>
    <mergeCell ref="B23:B29"/>
    <mergeCell ref="C26:C29"/>
  </mergeCells>
  <phoneticPr fontId="9" type="noConversion"/>
  <conditionalFormatting sqref="M40:M49">
    <cfRule type="duplicateValues" dxfId="4" priority="167"/>
  </conditionalFormatting>
  <conditionalFormatting sqref="N40:N49">
    <cfRule type="duplicateValues" dxfId="3" priority="168"/>
  </conditionalFormatting>
  <conditionalFormatting sqref="K11:L15">
    <cfRule type="duplicateValues" dxfId="2" priority="2"/>
  </conditionalFormatting>
  <conditionalFormatting sqref="K16:L17">
    <cfRule type="duplicateValues" dxfId="1" priority="1"/>
  </conditionalFormatting>
  <conditionalFormatting sqref="L5:L10 K18:L67">
    <cfRule type="duplicateValues" dxfId="0" priority="17079"/>
  </conditionalFormatting>
  <printOptions horizontalCentered="1"/>
  <pageMargins left="0.19685039370078741" right="0.19685039370078741" top="0.78740157480314965" bottom="0.59055118110236227" header="0.39370078740157483" footer="0.39370078740157483"/>
  <pageSetup paperSize="9" scale="41" fitToHeight="0" orientation="portrait" r:id="rId1"/>
  <headerFooter>
    <oddFooter>&amp;R&amp;"-,굵게"&amp;P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공무원_2024-25(전체)</vt:lpstr>
      <vt:lpstr>자격증 및 취업_2024-25(전체)</vt:lpstr>
      <vt:lpstr>'공무원_2024-25(전체)'!Print_Area</vt:lpstr>
      <vt:lpstr>'자격증 및 취업_2024-25(전체)'!Print_Area</vt:lpstr>
      <vt:lpstr>'공무원_2024-25(전체)'!Print_Titles</vt:lpstr>
      <vt:lpstr>'자격증 및 취업_2024-25(전체)'!Print_Titles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Eduspa</dc:creator>
  <cp:lastModifiedBy>User</cp:lastModifiedBy>
  <cp:lastPrinted>2024-12-04T06:21:48Z</cp:lastPrinted>
  <dcterms:created xsi:type="dcterms:W3CDTF">2015-09-17T04:46:19Z</dcterms:created>
  <dcterms:modified xsi:type="dcterms:W3CDTF">2025-02-10T00:29:58Z</dcterms:modified>
</cp:coreProperties>
</file>