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-Resources(2019.8-)\RSC\"/>
    </mc:Choice>
  </mc:AlternateContent>
  <bookViews>
    <workbookView xWindow="0" yWindow="0" windowWidth="25200" windowHeight="11805"/>
  </bookViews>
  <sheets>
    <sheet name="2021 Gold " sheetId="3" r:id="rId1"/>
    <sheet name="2021년 제외" sheetId="4" r:id="rId2"/>
  </sheets>
  <definedNames>
    <definedName name="_xlnm._FilterDatabase" localSheetId="0" hidden="1">'2021 Gold '!$A$1:$W$53</definedName>
    <definedName name="ord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3" l="1"/>
</calcChain>
</file>

<file path=xl/sharedStrings.xml><?xml version="1.0" encoding="utf-8"?>
<sst xmlns="http://schemas.openxmlformats.org/spreadsheetml/2006/main" count="883" uniqueCount="384">
  <si>
    <t>No</t>
  </si>
  <si>
    <t>품목명</t>
    <phoneticPr fontId="5" type="noConversion"/>
  </si>
  <si>
    <t>e-ISSN</t>
  </si>
  <si>
    <t>p-ISSN</t>
    <phoneticPr fontId="5" type="noConversion"/>
  </si>
  <si>
    <t>Title</t>
  </si>
  <si>
    <t>FRQ</t>
    <phoneticPr fontId="5" type="noConversion"/>
  </si>
  <si>
    <t>NO of issues</t>
    <phoneticPr fontId="5" type="noConversion"/>
  </si>
  <si>
    <t>country</t>
  </si>
  <si>
    <t>Language</t>
  </si>
  <si>
    <t>출판사명</t>
    <phoneticPr fontId="5" type="noConversion"/>
  </si>
  <si>
    <t>Subject</t>
  </si>
  <si>
    <t>DDC</t>
    <phoneticPr fontId="5" type="noConversion"/>
  </si>
  <si>
    <t>원문제공시작연도</t>
    <phoneticPr fontId="5" type="noConversion"/>
  </si>
  <si>
    <t>원문제공마지막연도</t>
  </si>
  <si>
    <t>URL</t>
  </si>
  <si>
    <t>Content Type</t>
  </si>
  <si>
    <t>SCIE</t>
  </si>
  <si>
    <t>SSCI</t>
  </si>
  <si>
    <t>Note</t>
  </si>
  <si>
    <t>RSC</t>
  </si>
  <si>
    <t>1460-4744</t>
  </si>
  <si>
    <t>0306-0012</t>
  </si>
  <si>
    <t xml:space="preserve">Chemical Society Reviews </t>
    <phoneticPr fontId="10" type="noConversion"/>
  </si>
  <si>
    <t>SM</t>
  </si>
  <si>
    <t>EN</t>
  </si>
  <si>
    <t>Royal Society of Chemistry</t>
    <phoneticPr fontId="10" type="noConversion"/>
  </si>
  <si>
    <t>General Chemistry</t>
  </si>
  <si>
    <t>540</t>
  </si>
  <si>
    <t>Journals</t>
  </si>
  <si>
    <t>Y</t>
  </si>
  <si>
    <t>1754-5706</t>
  </si>
  <si>
    <t>1754-5692</t>
  </si>
  <si>
    <t xml:space="preserve">Energy &amp; Environmental Science </t>
    <phoneticPr fontId="10" type="noConversion"/>
  </si>
  <si>
    <t>MO</t>
  </si>
  <si>
    <t>Catalysis, Energy, Environment, Materials</t>
  </si>
  <si>
    <t>333</t>
  </si>
  <si>
    <t>2051-6355</t>
  </si>
  <si>
    <t>2051-6347</t>
  </si>
  <si>
    <t xml:space="preserve">Materials Horizons </t>
    <phoneticPr fontId="10" type="noConversion"/>
  </si>
  <si>
    <t>OR</t>
  </si>
  <si>
    <t>Materials, Nanoscience</t>
  </si>
  <si>
    <t>1460-4752</t>
  </si>
  <si>
    <t>0265-0568</t>
  </si>
  <si>
    <t xml:space="preserve">Natural Product Reports </t>
  </si>
  <si>
    <t>Chemical Biology &amp; Medicine, Organic Chemistry</t>
  </si>
  <si>
    <t>660</t>
  </si>
  <si>
    <t>2050-7496</t>
  </si>
  <si>
    <t>2050-7488</t>
  </si>
  <si>
    <t xml:space="preserve">Journal of Materials Chemistry A </t>
  </si>
  <si>
    <t>Materials, Nanoscience, Energy, Environmental</t>
  </si>
  <si>
    <t>620</t>
  </si>
  <si>
    <t>이전 서명: Journal of Materials Chemistry</t>
    <phoneticPr fontId="10" type="noConversion"/>
  </si>
  <si>
    <t>1463-9270</t>
  </si>
  <si>
    <t>1463-9262</t>
  </si>
  <si>
    <t xml:space="preserve">Green Chemistry </t>
  </si>
  <si>
    <t>Catalysis, Energy, Environment, Organic Chemistry</t>
  </si>
  <si>
    <t>577</t>
  </si>
  <si>
    <t>2055-6764</t>
  </si>
  <si>
    <t>2055-6756</t>
  </si>
  <si>
    <t>Nanoscale Horizons</t>
  </si>
  <si>
    <t>BM</t>
    <phoneticPr fontId="10" type="noConversion"/>
  </si>
  <si>
    <t>Physical, Materials, Nanoscience</t>
  </si>
  <si>
    <t>2051-8161</t>
  </si>
  <si>
    <t>2051-8153</t>
  </si>
  <si>
    <t xml:space="preserve">Environmental Science: Nano </t>
  </si>
  <si>
    <t>MO</t>
    <phoneticPr fontId="10" type="noConversion"/>
  </si>
  <si>
    <t>Environment</t>
  </si>
  <si>
    <t>2040-3372</t>
  </si>
  <si>
    <t>2040-3364</t>
  </si>
  <si>
    <t xml:space="preserve">Nanoscale </t>
  </si>
  <si>
    <t>Materials, Nanoscience, Physical chemistry</t>
  </si>
  <si>
    <t>1473-0189</t>
  </si>
  <si>
    <t>1473-0197</t>
  </si>
  <si>
    <t xml:space="preserve">Lab on a Chip </t>
  </si>
  <si>
    <t>Analytics, Biology, Chemical Biology &amp; Medicine, Food, Materials, Nanoscience</t>
  </si>
  <si>
    <t>621</t>
  </si>
  <si>
    <t>2050-7534</t>
  </si>
  <si>
    <t>2050-7526</t>
  </si>
  <si>
    <t xml:space="preserve">Journal of Materials Chemistry C </t>
  </si>
  <si>
    <t>1364-548X</t>
  </si>
  <si>
    <t>1359-7345</t>
  </si>
  <si>
    <t>Chemical Communications</t>
  </si>
  <si>
    <t>IR</t>
    <phoneticPr fontId="10" type="noConversion"/>
  </si>
  <si>
    <t>2052-1553</t>
  </si>
  <si>
    <t>N/A</t>
    <phoneticPr fontId="10" type="noConversion"/>
  </si>
  <si>
    <t>Inorganic Chemistry Frontiers</t>
  </si>
  <si>
    <t>Inorganic Chemistry</t>
  </si>
  <si>
    <t>2044-4761</t>
  </si>
  <si>
    <t>2044-4753</t>
  </si>
  <si>
    <t>Catalysis Science &amp; Technology</t>
  </si>
  <si>
    <t>Catalysis, Inorganic chemistry, Organic Chemistry, Physical chemistry</t>
  </si>
  <si>
    <t>541</t>
  </si>
  <si>
    <t>2047-4849</t>
  </si>
  <si>
    <t>2047-4830</t>
  </si>
  <si>
    <t>Biomaterials Science</t>
  </si>
  <si>
    <t>Materials, Biological</t>
  </si>
  <si>
    <t>610</t>
  </si>
  <si>
    <t>2052-4129</t>
  </si>
  <si>
    <t xml:space="preserve">Organic &amp; Biomolecular Chemistry </t>
  </si>
  <si>
    <t>Organic Chemistry</t>
  </si>
  <si>
    <t>Organic Chemistry Frontiers</t>
  </si>
  <si>
    <t>2050-7518</t>
  </si>
  <si>
    <t>2050-750X</t>
  </si>
  <si>
    <t xml:space="preserve">Journal of Materials Chemistry B </t>
  </si>
  <si>
    <t>1759-9962</t>
  </si>
  <si>
    <t>1759-9954</t>
  </si>
  <si>
    <t xml:space="preserve">Polymer Chemistry </t>
  </si>
  <si>
    <t xml:space="preserve">Materials, Organic Chemistry,  </t>
  </si>
  <si>
    <t>547</t>
  </si>
  <si>
    <t>2053-1419</t>
  </si>
  <si>
    <t>2053-1400</t>
  </si>
  <si>
    <t xml:space="preserve">Environmental Science: Water Research &amp; Technology </t>
  </si>
  <si>
    <t>1477-9234</t>
  </si>
  <si>
    <t>1477-9226</t>
  </si>
  <si>
    <t xml:space="preserve">Dalton Transactions </t>
  </si>
  <si>
    <t>Inorganic, Materials, Nanoscience, Catalysis</t>
  </si>
  <si>
    <t>546</t>
  </si>
  <si>
    <t>1364-5528</t>
  </si>
  <si>
    <t>0003-2654</t>
  </si>
  <si>
    <t xml:space="preserve">Analyst </t>
  </si>
  <si>
    <t>Physical, Analytical, Biological</t>
  </si>
  <si>
    <t>543</t>
  </si>
  <si>
    <t>2058-9883</t>
  </si>
  <si>
    <t xml:space="preserve">Reaction Chemistry &amp; Engineering </t>
  </si>
  <si>
    <t>Organic</t>
  </si>
  <si>
    <t>1364-5498</t>
  </si>
  <si>
    <t>1359-6640</t>
  </si>
  <si>
    <t>Faraday Discussions</t>
  </si>
  <si>
    <t>General chemistry, Physical</t>
  </si>
  <si>
    <t>1364-5544</t>
  </si>
  <si>
    <t>0267-9477</t>
  </si>
  <si>
    <t xml:space="preserve">Journal of Analytical Atomic Spectrometry (JAAS) </t>
  </si>
  <si>
    <t>Analytics</t>
  </si>
  <si>
    <t>539</t>
  </si>
  <si>
    <t>1756-591X</t>
  </si>
  <si>
    <t>1756-5901</t>
  </si>
  <si>
    <t xml:space="preserve">Metallomics </t>
  </si>
  <si>
    <t>Inorganic, Biological, Chemical biology &amp; Medicinal</t>
  </si>
  <si>
    <t>572</t>
  </si>
  <si>
    <t>http://xlink.rsc.org/?genre=journal&amp;issn=1756-591X</t>
  </si>
  <si>
    <t>1463-9084</t>
  </si>
  <si>
    <t>1463-9076</t>
  </si>
  <si>
    <t xml:space="preserve">Physical Chemistry Chemical Physics (PCCP) </t>
  </si>
  <si>
    <t>Catalysis, Energy, Physical chemistry</t>
  </si>
  <si>
    <t>1744-6848</t>
  </si>
  <si>
    <t>1744-683X</t>
  </si>
  <si>
    <t xml:space="preserve">Soft Matter </t>
  </si>
  <si>
    <t>Food, Physical chemistry</t>
  </si>
  <si>
    <t>530</t>
  </si>
  <si>
    <t>1466-8033</t>
  </si>
  <si>
    <t xml:space="preserve">CrystEngComm </t>
  </si>
  <si>
    <t>Energy, Inorganic chemistry, Materials, Nanoscience, Organic Chemistry</t>
  </si>
  <si>
    <t>548</t>
  </si>
  <si>
    <t>2042-650X</t>
  </si>
  <si>
    <t>2042-6496</t>
  </si>
  <si>
    <t>Food &amp; Function</t>
  </si>
  <si>
    <t>Physical, Food, Biological</t>
  </si>
  <si>
    <t>664</t>
  </si>
  <si>
    <t>1369-9261</t>
  </si>
  <si>
    <t>1144-0546</t>
  </si>
  <si>
    <t xml:space="preserve">New Journal of Chemistry </t>
  </si>
  <si>
    <t>E2(EN, FR, GE)</t>
  </si>
  <si>
    <t>General Chemistry, Organic &amp; Biomolecular Chemistry, Catalysis, Chemical Biology &amp; Medicine, Environment</t>
  </si>
  <si>
    <t>2058-9689</t>
  </si>
  <si>
    <t xml:space="preserve">Molecular Systems Design &amp; Engineering </t>
  </si>
  <si>
    <t>Chemistry</t>
  </si>
  <si>
    <t>2050-7895</t>
  </si>
  <si>
    <t>2050-7887</t>
  </si>
  <si>
    <t xml:space="preserve">Environmental Science: Processes &amp; Impacts </t>
  </si>
  <si>
    <t>363</t>
  </si>
  <si>
    <t>Journals</t>
    <phoneticPr fontId="10" type="noConversion"/>
  </si>
  <si>
    <t>이전 서명 : Journal of Environmental Monitoring</t>
    <phoneticPr fontId="10" type="noConversion"/>
  </si>
  <si>
    <t>1474-9092</t>
  </si>
  <si>
    <t>1474-905X</t>
  </si>
  <si>
    <t>Photochemical &amp; Photobiological Sciences</t>
  </si>
  <si>
    <t>Physical, Inorganic, Materials, Environmental, Biological, Catalysis, Chemical biology &amp; Medicinal</t>
  </si>
  <si>
    <t>http://xlink.rsc.org/?genre=journal&amp;issn=1474-9092</t>
  </si>
  <si>
    <t>1759-9679</t>
  </si>
  <si>
    <t>1759-9660</t>
  </si>
  <si>
    <t xml:space="preserve">Analytical Methods </t>
  </si>
  <si>
    <t>Analytics, Food, Biomaterials Science, Materials</t>
  </si>
  <si>
    <t>2052-1537</t>
  </si>
  <si>
    <t xml:space="preserve">Materials Chemistry Frontiers </t>
  </si>
  <si>
    <t>materials chemistry</t>
  </si>
  <si>
    <t>2515-4184</t>
  </si>
  <si>
    <t>Molecular Omics</t>
  </si>
  <si>
    <t>BM</t>
  </si>
  <si>
    <t>Biology, Chemical Biology &amp; Medicine</t>
  </si>
  <si>
    <t>571</t>
  </si>
  <si>
    <t>이전 서명 : Molecular BioSystems</t>
    <phoneticPr fontId="10" type="noConversion"/>
  </si>
  <si>
    <t>2632-8682</t>
    <phoneticPr fontId="10" type="noConversion"/>
  </si>
  <si>
    <t>RSC Medicinal Chemistry</t>
    <phoneticPr fontId="10" type="noConversion"/>
  </si>
  <si>
    <t>EN</t>
    <phoneticPr fontId="10" type="noConversion"/>
  </si>
  <si>
    <t>이전 서명 : MedChemComm</t>
    <phoneticPr fontId="10" type="noConversion"/>
  </si>
  <si>
    <t>2398-4902</t>
  </si>
  <si>
    <t xml:space="preserve">Sustainable Energy &amp; Fuels </t>
  </si>
  <si>
    <t>sustainable energy technologies</t>
  </si>
  <si>
    <t>1471-7107</t>
  </si>
  <si>
    <t>0003-2689</t>
  </si>
  <si>
    <t xml:space="preserve">Analytical Abstracts </t>
  </si>
  <si>
    <t>016</t>
  </si>
  <si>
    <t>http://www.rsc.org/aa</t>
  </si>
  <si>
    <t>Literature Updating Services</t>
  </si>
  <si>
    <t>1476-3907</t>
  </si>
  <si>
    <t>0265-5721</t>
  </si>
  <si>
    <t xml:space="preserve">Chemical Hazards in Industry </t>
  </si>
  <si>
    <t>http://www.rsc.org/chi</t>
  </si>
  <si>
    <t>1476-3915</t>
  </si>
  <si>
    <t>0261-2917</t>
  </si>
  <si>
    <t>Laboratory Hazards Bulletin</t>
  </si>
  <si>
    <t>542</t>
  </si>
  <si>
    <t>http://www.rsc.org/lhb</t>
  </si>
  <si>
    <t>1478-1557</t>
  </si>
  <si>
    <t>0950-1711</t>
  </si>
  <si>
    <t xml:space="preserve">Natural Product Updates </t>
  </si>
  <si>
    <t xml:space="preserve">General chemistry, Organic chemistry, Natural products </t>
  </si>
  <si>
    <t>http://www.rsc.org/npu</t>
  </si>
  <si>
    <t>2055-6152</t>
  </si>
  <si>
    <t>Synthetic Reaction Updates including access to Catalysts &amp; Catalysed Reactions</t>
  </si>
  <si>
    <t xml:space="preserve">http://pubs.rsc.org/lus/synthetic-reaction-updates/ </t>
  </si>
  <si>
    <t>1465-1874</t>
  </si>
  <si>
    <t>1350-7583</t>
  </si>
  <si>
    <t xml:space="preserve">Issues in Environmental Science and Technology </t>
  </si>
  <si>
    <t>SA</t>
  </si>
  <si>
    <t>628</t>
  </si>
  <si>
    <t>http://ebook.rsc.org/?DOI=10.1039/1350-7583</t>
  </si>
  <si>
    <t>eBook series</t>
  </si>
  <si>
    <t>1460-4760</t>
  </si>
  <si>
    <t>0260-1818</t>
  </si>
  <si>
    <t>Annual Reports Section A</t>
  </si>
  <si>
    <t>AN</t>
  </si>
  <si>
    <t>Inorganic chemistry</t>
  </si>
  <si>
    <t>Reports backfile</t>
    <phoneticPr fontId="10" type="noConversion"/>
  </si>
  <si>
    <t>영구 아카이브 제공 안함</t>
    <phoneticPr fontId="10" type="noConversion"/>
  </si>
  <si>
    <t>1460-4779</t>
  </si>
  <si>
    <t>0069-3030</t>
  </si>
  <si>
    <t>Annual Reports Section B</t>
  </si>
  <si>
    <t>1460-4787</t>
  </si>
  <si>
    <t>0260-1826</t>
  </si>
  <si>
    <t>Annual Reports Section C</t>
  </si>
  <si>
    <t>Physical chemistry</t>
  </si>
  <si>
    <t>&lt;Open Access Jorunal 또는 Free Content&gt;</t>
    <phoneticPr fontId="10" type="noConversion"/>
  </si>
  <si>
    <t>2046-2069</t>
  </si>
  <si>
    <t>RSC Advances</t>
  </si>
  <si>
    <t>2041-6539</t>
  </si>
  <si>
    <t>2041-6520</t>
  </si>
  <si>
    <t>Chemical Science</t>
  </si>
  <si>
    <t>RSC</t>
    <phoneticPr fontId="5" type="noConversion"/>
  </si>
  <si>
    <t>2516-0230</t>
  </si>
  <si>
    <t>Online only</t>
    <phoneticPr fontId="13" type="noConversion"/>
  </si>
  <si>
    <t>Nanoscale Advances</t>
    <phoneticPr fontId="5" type="noConversion"/>
  </si>
  <si>
    <t>Royal Society of Chemistry</t>
  </si>
  <si>
    <t>nanoscience and nanotechnology</t>
  </si>
  <si>
    <t>http://pubs.rsc.org/en/journals/journalissues/na#!issues</t>
    <phoneticPr fontId="13" type="noConversion"/>
  </si>
  <si>
    <t>Open Access Journals</t>
    <phoneticPr fontId="10" type="noConversion"/>
  </si>
  <si>
    <t>1756-1108</t>
  </si>
  <si>
    <t>1109-4028</t>
  </si>
  <si>
    <t>Chemistry Education Research and Practice</t>
    <phoneticPr fontId="5" type="noConversion"/>
  </si>
  <si>
    <t xml:space="preserve">General Chemistry, Chemical Science, General Chemistry </t>
  </si>
  <si>
    <t>http://pubs.rsc.org/en/journals/journalissues/rp</t>
  </si>
  <si>
    <t>Free Content</t>
    <phoneticPr fontId="10" type="noConversion"/>
  </si>
  <si>
    <t>http://dx.doi.org/10.1039/1364-5528/1876</t>
  </si>
  <si>
    <t>http://dx.doi.org/10.1039/1759-9679/2009</t>
  </si>
  <si>
    <t>http://dx.doi.org/10.1039/1460-4760/1979</t>
  </si>
  <si>
    <t>http://dx.doi.org/10.1039/1460-4779/1967</t>
  </si>
  <si>
    <t>http://dx.doi.org/10.1039/1460-4787/1979</t>
  </si>
  <si>
    <t>http://dx.doi.org/10.1039/2047-4849/2013</t>
  </si>
  <si>
    <t>http://dx.doi.org/10.1039/2044-4761/2011</t>
  </si>
  <si>
    <t>http://dx.doi.org/10.1039/1364-548X/1996</t>
  </si>
  <si>
    <t>http://dx.doi.org/10.1039/2041-6539/2010</t>
  </si>
  <si>
    <t>2015년 발행분부터 Open Access Journal 로 제공</t>
    <phoneticPr fontId="3" type="noConversion"/>
  </si>
  <si>
    <t>http://dx.doi.org/10.1039/1460-4744/1972</t>
  </si>
  <si>
    <t>http://dx.doi.org/10.1039/1466-8033/1999</t>
  </si>
  <si>
    <t>http://dx.doi.org/10.1039/1477-9234/2003</t>
  </si>
  <si>
    <t>http://dx.doi.org/10.1039/1754-5706/2008</t>
  </si>
  <si>
    <t>http://dx.doi.org/10.1039/2051-8161/2014</t>
  </si>
  <si>
    <t>http://dx.doi.org/10.1039/2050-7895/2013</t>
  </si>
  <si>
    <t>http://dx.doi.org/10.1039/2053-1419/2015</t>
  </si>
  <si>
    <t>http://dx.doi.org/10.1039/1364-5498/1991</t>
  </si>
  <si>
    <t>http://dx.doi.org/10.1039/2042-650X/2010</t>
  </si>
  <si>
    <t>http://dx.doi.org/10.1039/1463-9270/1999</t>
  </si>
  <si>
    <t>http://dx.doi.org/10.1039/2052-1553/2014</t>
  </si>
  <si>
    <t>http://dx.doi.org/10.1039/1364-5544/1986</t>
  </si>
  <si>
    <t>Journal of Environmental Monitoring</t>
  </si>
  <si>
    <t>1464-0325</t>
  </si>
  <si>
    <t>1464-0333</t>
  </si>
  <si>
    <t>http://dx.doi.org/10.1039/1464-0333/1999</t>
  </si>
  <si>
    <t>2013년 발행분부터 Environmental Science: Processes &amp; Impacts 서명 변경</t>
    <phoneticPr fontId="3" type="noConversion"/>
  </si>
  <si>
    <t xml:space="preserve">Journal of Materials Chemistry </t>
  </si>
  <si>
    <t>0959-9428</t>
  </si>
  <si>
    <t>1364-5501</t>
  </si>
  <si>
    <t>http://dx.doi.org/10.1039/1364-5501/1991</t>
  </si>
  <si>
    <t>2013년 발행분부터 Journal of Materials Chemistry A, B, C 로 분리됨</t>
    <phoneticPr fontId="3" type="noConversion"/>
  </si>
  <si>
    <t>http://dx.doi.org/10.1039/2050-7496/2013</t>
  </si>
  <si>
    <t>http://dx.doi.org/10.1039/2050-7518/2013</t>
  </si>
  <si>
    <t>http://dx.doi.org/10.1039/2050-7534/2013</t>
  </si>
  <si>
    <t>http://dx.doi.org/10.1039/1473-0189/2001</t>
  </si>
  <si>
    <t>http://dx.doi.org/10.1039/2051-6355/2014</t>
  </si>
  <si>
    <t>http://dx.doi.org/10.1039/2052-1537/2017</t>
  </si>
  <si>
    <t>MedChemComm</t>
    <phoneticPr fontId="3" type="noConversion"/>
  </si>
  <si>
    <t>http://dx.doi.org/10.1039/2040-2511/2010</t>
  </si>
  <si>
    <t>2020년 발행분부터 RSC Medinal Chemistry으로 서명 변경</t>
    <phoneticPr fontId="3" type="noConversion"/>
  </si>
  <si>
    <t>Molecular BioSystems</t>
    <phoneticPr fontId="3" type="noConversion"/>
  </si>
  <si>
    <t>1742-2051</t>
  </si>
  <si>
    <t>http://dx.doi.org/10.1039/1742-2051/2005</t>
  </si>
  <si>
    <t>2018년 발행분부터 Molecular Omics으로 서명 변경</t>
    <phoneticPr fontId="3" type="noConversion"/>
  </si>
  <si>
    <t>http://dx.doi.org/10.1039/2515-4184/2018</t>
  </si>
  <si>
    <t>http://dx.doi.org/10.1039/2058-9689/2016</t>
  </si>
  <si>
    <t>http://dx.doi.org/10.1039/2040-3372/2009</t>
  </si>
  <si>
    <t>http://dx.doi.org/10.1039/2055-6764/2016</t>
  </si>
  <si>
    <t>http://dx.doi.org/10.1039/1460-4752/1984</t>
  </si>
  <si>
    <t>http://dx.doi.org/10.1039/1369-9261/1998</t>
  </si>
  <si>
    <t>http://dx.doi.org/10.1039/1477-0539/2003</t>
  </si>
  <si>
    <t>http://dx.doi.org/10.1039/2052-4129/2014</t>
  </si>
  <si>
    <t>http://dx.doi.org/10.1039/1463-9084/1999</t>
  </si>
  <si>
    <t>http://dx.doi.org/10.1039/1759-9962/2010</t>
  </si>
  <si>
    <t>http://dx.doi.org/10.1039/2058-9883/2016</t>
  </si>
  <si>
    <t>http://dx.doi.org/10.1039/2046-2069/2011</t>
  </si>
  <si>
    <t>2017년 발행분부터 Open Access Journal 로 제공</t>
    <phoneticPr fontId="3" type="noConversion"/>
  </si>
  <si>
    <t>http://dx.doi.org/10.1039/2632-8682/2020</t>
  </si>
  <si>
    <t>http://dx.doi.org/10.1039/1744-6848/2005</t>
  </si>
  <si>
    <t>http://dx.doi.org/10.1039/2398-4902/2017</t>
  </si>
  <si>
    <t>2021년부터 Oxford University Press에서 제공</t>
    <phoneticPr fontId="3" type="noConversion"/>
  </si>
  <si>
    <t>2021년 1월부터 Springer Nature에서 제공</t>
    <phoneticPr fontId="3" type="noConversion"/>
  </si>
  <si>
    <t>Materials Advances</t>
  </si>
  <si>
    <t>RSC Chemical Biology</t>
  </si>
  <si>
    <t>Royal Society Open Science</t>
  </si>
  <si>
    <t>https://pubs.rsc.org/en/journals/journalissues/ea#!issues</t>
    <phoneticPr fontId="3" type="noConversion"/>
  </si>
  <si>
    <t>https://pubs.rsc.org/en/journals/journalissues/ma#!issueid=ma001006&amp;type=current&amp;issnonline=2633-5409</t>
    <phoneticPr fontId="3" type="noConversion"/>
  </si>
  <si>
    <t>2633-5409</t>
  </si>
  <si>
    <t>N/A</t>
    <phoneticPr fontId="3" type="noConversion"/>
  </si>
  <si>
    <t>https://pubs.rsc.org/en/journals/journalissues/cb#!issueid=cb001004&amp;type=current&amp;issnonline=2633-0679</t>
    <phoneticPr fontId="3" type="noConversion"/>
  </si>
  <si>
    <t>https://royalsocietypublishing.org/topic/special-collections/royal-society-open-science-chemistry</t>
  </si>
  <si>
    <t>2021</t>
    <phoneticPr fontId="5" type="noConversion"/>
  </si>
  <si>
    <t>2021 List price</t>
  </si>
  <si>
    <t>1477-0539</t>
  </si>
  <si>
    <t>AHCI</t>
  </si>
  <si>
    <t>SCOPUS</t>
  </si>
  <si>
    <t>3.978</t>
  </si>
  <si>
    <t>2.596</t>
  </si>
  <si>
    <t>6.183</t>
  </si>
  <si>
    <t>5.721</t>
  </si>
  <si>
    <t>5.996</t>
  </si>
  <si>
    <t>9.346</t>
  </si>
  <si>
    <t>42.846</t>
  </si>
  <si>
    <t>3.117</t>
  </si>
  <si>
    <t>4.174</t>
  </si>
  <si>
    <t>30.289</t>
  </si>
  <si>
    <t>7.683</t>
  </si>
  <si>
    <t>3.238</t>
  </si>
  <si>
    <t>3.449</t>
  </si>
  <si>
    <t>3.797</t>
  </si>
  <si>
    <t>4.171</t>
  </si>
  <si>
    <t>9.480</t>
  </si>
  <si>
    <t>5.958</t>
  </si>
  <si>
    <t>3.498</t>
  </si>
  <si>
    <t>11.301</t>
  </si>
  <si>
    <t>5.344</t>
  </si>
  <si>
    <t>7.059</t>
  </si>
  <si>
    <t>6.774</t>
  </si>
  <si>
    <t>12.319</t>
  </si>
  <si>
    <t>3.323</t>
  </si>
  <si>
    <t>6.895</t>
  </si>
  <si>
    <t>9.927</t>
  </si>
  <si>
    <t>12.000</t>
  </si>
  <si>
    <t>3.288</t>
  </si>
  <si>
    <t>3.412</t>
  </si>
  <si>
    <t>5.155</t>
  </si>
  <si>
    <t>3.430</t>
  </si>
  <si>
    <t>5.342</t>
  </si>
  <si>
    <t>3.441</t>
  </si>
  <si>
    <t>3.140</t>
  </si>
  <si>
    <t>5.503</t>
  </si>
  <si>
    <t>Impact Factor (2019)</t>
    <phoneticPr fontId="3" type="noConversion"/>
  </si>
  <si>
    <t>Environmental Science: Atmospheres</t>
    <phoneticPr fontId="3" type="noConversion"/>
  </si>
  <si>
    <t>atmospheric science</t>
    <phoneticPr fontId="3" type="noConversion"/>
  </si>
  <si>
    <t>materials science</t>
    <phoneticPr fontId="3" type="noConversion"/>
  </si>
  <si>
    <t>chemical biology</t>
  </si>
  <si>
    <t xml:space="preserve">2633-0679 </t>
    <phoneticPr fontId="3" type="noConversion"/>
  </si>
  <si>
    <t>BM</t>
    <phoneticPr fontId="3" type="noConversion"/>
  </si>
  <si>
    <t>OR</t>
    <phoneticPr fontId="3" type="noConversion"/>
  </si>
  <si>
    <t>2054-5703</t>
    <phoneticPr fontId="3" type="noConversion"/>
  </si>
  <si>
    <t>The Royal Society Publishing과 공동 출판</t>
    <phoneticPr fontId="3" type="noConversion"/>
  </si>
  <si>
    <t>RSC's Education Division 후원 제공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</si>
</sst>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£&quot;#,##0.00"/>
    <numFmt numFmtId="177" formatCode="[$£-809]#,##0"/>
  </numFmts>
  <fonts count="15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sz val="10"/>
      <name val="Arial"/>
      <family val="2"/>
    </font>
    <font>
      <b/>
      <sz val="9"/>
      <name val="맑은 고딕"/>
      <family val="3"/>
      <charset val="129"/>
      <scheme val="minor"/>
    </font>
    <font>
      <b/>
      <sz val="9"/>
      <name val="맑은 고딕"/>
      <family val="2"/>
      <scheme val="minor"/>
    </font>
    <font>
      <sz val="9"/>
      <name val="맑은 고딕"/>
      <family val="2"/>
      <scheme val="minor"/>
    </font>
    <font>
      <sz val="9"/>
      <name val="맑은 고딕"/>
      <family val="3"/>
      <charset val="129"/>
      <scheme val="minor"/>
    </font>
    <font>
      <sz val="8"/>
      <name val="MDotum"/>
      <family val="3"/>
      <charset val="129"/>
    </font>
    <font>
      <sz val="11"/>
      <name val="돋움"/>
      <family val="3"/>
      <charset val="129"/>
    </font>
    <font>
      <u/>
      <sz val="10"/>
      <color theme="10"/>
      <name val="Arial"/>
      <family val="2"/>
    </font>
    <font>
      <sz val="8"/>
      <name val="돋움"/>
      <family val="3"/>
      <charset val="129"/>
    </font>
    <font>
      <u/>
      <sz val="9"/>
      <color theme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6" fillId="2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/>
    <xf numFmtId="0" fontId="8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left" vertical="center"/>
    </xf>
    <xf numFmtId="0" fontId="9" fillId="5" borderId="1" xfId="3" applyFont="1" applyFill="1" applyBorder="1" applyAlignment="1"/>
    <xf numFmtId="0" fontId="9" fillId="5" borderId="1" xfId="3" applyFont="1" applyFill="1" applyBorder="1" applyAlignment="1">
      <alignment horizontal="center" vertical="center"/>
    </xf>
    <xf numFmtId="176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8" fillId="0" borderId="1" xfId="4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177" fontId="8" fillId="0" borderId="1" xfId="2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4" borderId="1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right" vertical="center"/>
    </xf>
    <xf numFmtId="0" fontId="9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left" vertical="center"/>
    </xf>
    <xf numFmtId="177" fontId="9" fillId="0" borderId="1" xfId="2" applyNumberFormat="1" applyFont="1" applyFill="1" applyBorder="1"/>
    <xf numFmtId="0" fontId="9" fillId="0" borderId="0" xfId="2" applyFont="1" applyFill="1"/>
    <xf numFmtId="0" fontId="9" fillId="0" borderId="1" xfId="4" applyFont="1" applyFill="1" applyBorder="1" applyAlignment="1">
      <alignment horizontal="left"/>
    </xf>
    <xf numFmtId="0" fontId="9" fillId="5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left" vertical="center"/>
    </xf>
    <xf numFmtId="49" fontId="9" fillId="5" borderId="1" xfId="3" applyNumberFormat="1" applyFont="1" applyFill="1" applyBorder="1" applyAlignment="1">
      <alignment horizontal="center" vertical="center"/>
    </xf>
    <xf numFmtId="0" fontId="9" fillId="5" borderId="1" xfId="3" applyNumberFormat="1" applyFont="1" applyFill="1" applyBorder="1" applyAlignment="1">
      <alignment horizontal="right" vertical="center"/>
    </xf>
    <xf numFmtId="0" fontId="9" fillId="5" borderId="1" xfId="3" applyNumberFormat="1" applyFont="1" applyFill="1" applyBorder="1" applyAlignment="1">
      <alignment horizontal="center" vertical="center"/>
    </xf>
    <xf numFmtId="49" fontId="9" fillId="5" borderId="1" xfId="3" applyNumberFormat="1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/>
    </xf>
    <xf numFmtId="176" fontId="9" fillId="5" borderId="1" xfId="4" applyNumberFormat="1" applyFont="1" applyFill="1" applyBorder="1" applyAlignment="1">
      <alignment horizontal="center"/>
    </xf>
    <xf numFmtId="0" fontId="9" fillId="5" borderId="1" xfId="4" applyFont="1" applyFill="1" applyBorder="1" applyAlignment="1">
      <alignment horizontal="center"/>
    </xf>
    <xf numFmtId="176" fontId="9" fillId="0" borderId="1" xfId="4" applyNumberFormat="1" applyFont="1" applyFill="1" applyBorder="1" applyAlignment="1">
      <alignment horizontal="center"/>
    </xf>
    <xf numFmtId="0" fontId="9" fillId="0" borderId="1" xfId="3" applyFont="1" applyFill="1" applyBorder="1">
      <alignment vertical="center"/>
    </xf>
    <xf numFmtId="176" fontId="9" fillId="0" borderId="1" xfId="3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177" fontId="9" fillId="0" borderId="0" xfId="2" applyNumberFormat="1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14" fillId="0" borderId="1" xfId="5" applyFont="1" applyFill="1" applyBorder="1"/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0" fontId="9" fillId="0" borderId="1" xfId="3" applyFont="1" applyBorder="1" applyAlignment="1"/>
    <xf numFmtId="49" fontId="9" fillId="0" borderId="1" xfId="3" applyNumberFormat="1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left" vertical="center"/>
    </xf>
    <xf numFmtId="49" fontId="9" fillId="0" borderId="1" xfId="3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/>
    <xf numFmtId="0" fontId="14" fillId="0" borderId="1" xfId="1" applyFont="1" applyBorder="1"/>
    <xf numFmtId="0" fontId="9" fillId="0" borderId="1" xfId="2" applyFont="1" applyBorder="1" applyAlignment="1">
      <alignment horizontal="right"/>
    </xf>
    <xf numFmtId="0" fontId="9" fillId="0" borderId="1" xfId="2" applyNumberFormat="1" applyFont="1" applyBorder="1" applyAlignment="1">
      <alignment horizontal="center"/>
    </xf>
  </cellXfs>
  <cellStyles count="16">
    <cellStyle name="Normal 2" xfId="6"/>
    <cellStyle name="Normal 2 10 2 2 2 2" xfId="9"/>
    <cellStyle name="Normal 2 10 2 2 2 2 2 3" xfId="13"/>
    <cellStyle name="Normal 55" xfId="14"/>
    <cellStyle name="Normal 66" xfId="10"/>
    <cellStyle name="Normal 67" xfId="11"/>
    <cellStyle name="Normal 80" xfId="8"/>
    <cellStyle name="Normal 92" xfId="12"/>
    <cellStyle name="Normal 93" xfId="15"/>
    <cellStyle name="Normal 95" xfId="7"/>
    <cellStyle name="표준" xfId="0" builtinId="0"/>
    <cellStyle name="표준 2" xfId="2"/>
    <cellStyle name="표준 2 2" xfId="4"/>
    <cellStyle name="표준 3" xfId="3"/>
    <cellStyle name="하이퍼링크" xfId="1" builtinId="8"/>
    <cellStyle name="하이퍼링크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ubs.rsc.org/en/journals/journalissues/ma" TargetMode="External"/><Relationship Id="rId3" Type="http://schemas.openxmlformats.org/officeDocument/2006/relationships/hyperlink" Target="http://pubs.rsc.org/en/journals/journalissues/rp" TargetMode="External"/><Relationship Id="rId7" Type="http://schemas.openxmlformats.org/officeDocument/2006/relationships/hyperlink" Target="https://pubs.rsc.org/en/journals/journalissues/ea" TargetMode="External"/><Relationship Id="rId2" Type="http://schemas.openxmlformats.org/officeDocument/2006/relationships/hyperlink" Target="https://pubs.rsc.org/en/journals/journalissues/md" TargetMode="External"/><Relationship Id="rId1" Type="http://schemas.openxmlformats.org/officeDocument/2006/relationships/hyperlink" Target="http://pubs.rsc.org/en/journals/journalissues/ta" TargetMode="External"/><Relationship Id="rId6" Type="http://schemas.openxmlformats.org/officeDocument/2006/relationships/hyperlink" Target="http://xlink.rsc.org/?genre=journal&amp;issn=1754-5706" TargetMode="External"/><Relationship Id="rId5" Type="http://schemas.openxmlformats.org/officeDocument/2006/relationships/hyperlink" Target="http://xlink.rsc.org/?genre=journal&amp;issn=1460-474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ubs.rsc.org/en/journals/journalissues/na" TargetMode="External"/><Relationship Id="rId9" Type="http://schemas.openxmlformats.org/officeDocument/2006/relationships/hyperlink" Target="https://pubs.rsc.org/en/journals/journalissues/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8.25" defaultRowHeight="12"/>
  <cols>
    <col min="1" max="1" width="4.5" style="55" customWidth="1"/>
    <col min="2" max="2" width="5.5" style="55" customWidth="1"/>
    <col min="3" max="4" width="8.25" style="55"/>
    <col min="5" max="5" width="39" style="55" customWidth="1"/>
    <col min="6" max="6" width="6.375" style="55" customWidth="1"/>
    <col min="7" max="7" width="6.75" style="55" customWidth="1"/>
    <col min="8" max="9" width="8.5" style="56" customWidth="1"/>
    <col min="10" max="10" width="20.25" style="55" bestFit="1" customWidth="1"/>
    <col min="11" max="11" width="8.25" style="55" customWidth="1"/>
    <col min="12" max="12" width="5.75" style="55" customWidth="1"/>
    <col min="13" max="14" width="8.25" style="55" customWidth="1"/>
    <col min="15" max="15" width="37.75" style="55" customWidth="1"/>
    <col min="16" max="16" width="8.375" style="56" customWidth="1"/>
    <col min="17" max="17" width="7.75" style="57" customWidth="1"/>
    <col min="18" max="21" width="7.75" style="56" customWidth="1"/>
    <col min="22" max="22" width="52.125" style="55" customWidth="1"/>
    <col min="23" max="16384" width="8.25" style="55"/>
  </cols>
  <sheetData>
    <row r="1" spans="1:23" s="30" customFormat="1" ht="37.15" customHeight="1">
      <c r="A1" s="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373</v>
      </c>
      <c r="R1" s="29" t="s">
        <v>16</v>
      </c>
      <c r="S1" s="29" t="s">
        <v>17</v>
      </c>
      <c r="T1" s="29" t="s">
        <v>336</v>
      </c>
      <c r="U1" s="29" t="s">
        <v>337</v>
      </c>
      <c r="V1" s="29" t="s">
        <v>18</v>
      </c>
      <c r="W1" s="29" t="s">
        <v>334</v>
      </c>
    </row>
    <row r="2" spans="1:23" s="39" customFormat="1">
      <c r="A2" s="31">
        <v>1</v>
      </c>
      <c r="B2" s="32" t="s">
        <v>19</v>
      </c>
      <c r="C2" s="14" t="s">
        <v>117</v>
      </c>
      <c r="D2" s="14" t="s">
        <v>118</v>
      </c>
      <c r="E2" s="12" t="s">
        <v>119</v>
      </c>
      <c r="F2" s="31" t="s">
        <v>33</v>
      </c>
      <c r="G2" s="31">
        <v>12</v>
      </c>
      <c r="H2" s="31" t="s">
        <v>24</v>
      </c>
      <c r="I2" s="31" t="s">
        <v>24</v>
      </c>
      <c r="J2" s="31" t="s">
        <v>25</v>
      </c>
      <c r="K2" s="33" t="s">
        <v>120</v>
      </c>
      <c r="L2" s="31" t="s">
        <v>121</v>
      </c>
      <c r="M2" s="14">
        <v>2008</v>
      </c>
      <c r="N2" s="14">
        <v>2021</v>
      </c>
      <c r="O2" s="12" t="s">
        <v>261</v>
      </c>
      <c r="P2" s="34" t="s">
        <v>28</v>
      </c>
      <c r="Q2" s="35" t="s">
        <v>338</v>
      </c>
      <c r="R2" s="36" t="s">
        <v>29</v>
      </c>
      <c r="S2" s="36"/>
      <c r="T2" s="36"/>
      <c r="U2" s="36" t="s">
        <v>29</v>
      </c>
      <c r="V2" s="37"/>
      <c r="W2" s="38">
        <v>2072</v>
      </c>
    </row>
    <row r="3" spans="1:23" s="39" customFormat="1">
      <c r="A3" s="31">
        <v>2</v>
      </c>
      <c r="B3" s="32" t="s">
        <v>19</v>
      </c>
      <c r="C3" s="14" t="s">
        <v>177</v>
      </c>
      <c r="D3" s="14" t="s">
        <v>178</v>
      </c>
      <c r="E3" s="12" t="s">
        <v>179</v>
      </c>
      <c r="F3" s="31" t="s">
        <v>39</v>
      </c>
      <c r="G3" s="31">
        <v>24</v>
      </c>
      <c r="H3" s="31" t="s">
        <v>24</v>
      </c>
      <c r="I3" s="31" t="s">
        <v>24</v>
      </c>
      <c r="J3" s="31" t="s">
        <v>25</v>
      </c>
      <c r="K3" s="33" t="s">
        <v>180</v>
      </c>
      <c r="L3" s="31" t="s">
        <v>121</v>
      </c>
      <c r="M3" s="14">
        <v>2009</v>
      </c>
      <c r="N3" s="14">
        <v>2021</v>
      </c>
      <c r="O3" s="12" t="s">
        <v>262</v>
      </c>
      <c r="P3" s="34" t="s">
        <v>28</v>
      </c>
      <c r="Q3" s="35" t="s">
        <v>339</v>
      </c>
      <c r="R3" s="36" t="s">
        <v>29</v>
      </c>
      <c r="S3" s="36"/>
      <c r="T3" s="36"/>
      <c r="U3" s="36" t="s">
        <v>29</v>
      </c>
      <c r="V3" s="37"/>
      <c r="W3" s="38">
        <v>2420</v>
      </c>
    </row>
    <row r="4" spans="1:23" s="39" customFormat="1">
      <c r="A4" s="31">
        <v>3</v>
      </c>
      <c r="B4" s="32" t="s">
        <v>19</v>
      </c>
      <c r="C4" s="14" t="s">
        <v>92</v>
      </c>
      <c r="D4" s="14" t="s">
        <v>93</v>
      </c>
      <c r="E4" s="12" t="s">
        <v>94</v>
      </c>
      <c r="F4" s="31" t="s">
        <v>33</v>
      </c>
      <c r="G4" s="31">
        <v>12</v>
      </c>
      <c r="H4" s="31" t="s">
        <v>24</v>
      </c>
      <c r="I4" s="31" t="s">
        <v>24</v>
      </c>
      <c r="J4" s="31" t="s">
        <v>25</v>
      </c>
      <c r="K4" s="33" t="s">
        <v>95</v>
      </c>
      <c r="L4" s="31" t="s">
        <v>96</v>
      </c>
      <c r="M4" s="14">
        <v>2013</v>
      </c>
      <c r="N4" s="14">
        <v>2021</v>
      </c>
      <c r="O4" s="12" t="s">
        <v>266</v>
      </c>
      <c r="P4" s="34" t="s">
        <v>28</v>
      </c>
      <c r="Q4" s="35" t="s">
        <v>340</v>
      </c>
      <c r="R4" s="36" t="s">
        <v>29</v>
      </c>
      <c r="S4" s="36"/>
      <c r="T4" s="36"/>
      <c r="U4" s="36" t="s">
        <v>29</v>
      </c>
      <c r="V4" s="37"/>
      <c r="W4" s="38">
        <v>2140</v>
      </c>
    </row>
    <row r="5" spans="1:23" s="39" customFormat="1">
      <c r="A5" s="31">
        <v>4</v>
      </c>
      <c r="B5" s="32" t="s">
        <v>19</v>
      </c>
      <c r="C5" s="14" t="s">
        <v>87</v>
      </c>
      <c r="D5" s="14" t="s">
        <v>88</v>
      </c>
      <c r="E5" s="12" t="s">
        <v>89</v>
      </c>
      <c r="F5" s="31" t="s">
        <v>33</v>
      </c>
      <c r="G5" s="31">
        <v>12</v>
      </c>
      <c r="H5" s="31" t="s">
        <v>24</v>
      </c>
      <c r="I5" s="31" t="s">
        <v>24</v>
      </c>
      <c r="J5" s="31" t="s">
        <v>25</v>
      </c>
      <c r="K5" s="33" t="s">
        <v>90</v>
      </c>
      <c r="L5" s="31" t="s">
        <v>91</v>
      </c>
      <c r="M5" s="14">
        <v>2011</v>
      </c>
      <c r="N5" s="14">
        <v>2021</v>
      </c>
      <c r="O5" s="12" t="s">
        <v>267</v>
      </c>
      <c r="P5" s="34" t="s">
        <v>28</v>
      </c>
      <c r="Q5" s="35" t="s">
        <v>341</v>
      </c>
      <c r="R5" s="36" t="s">
        <v>29</v>
      </c>
      <c r="S5" s="36"/>
      <c r="T5" s="36"/>
      <c r="U5" s="36" t="s">
        <v>29</v>
      </c>
      <c r="V5" s="37"/>
      <c r="W5" s="38">
        <v>2229</v>
      </c>
    </row>
    <row r="6" spans="1:23" s="39" customFormat="1">
      <c r="A6" s="31">
        <v>5</v>
      </c>
      <c r="B6" s="32" t="s">
        <v>19</v>
      </c>
      <c r="C6" s="14" t="s">
        <v>79</v>
      </c>
      <c r="D6" s="14" t="s">
        <v>80</v>
      </c>
      <c r="E6" s="12" t="s">
        <v>81</v>
      </c>
      <c r="F6" s="31" t="s">
        <v>82</v>
      </c>
      <c r="G6" s="31">
        <v>100</v>
      </c>
      <c r="H6" s="31" t="s">
        <v>24</v>
      </c>
      <c r="I6" s="31" t="s">
        <v>24</v>
      </c>
      <c r="J6" s="31" t="s">
        <v>25</v>
      </c>
      <c r="K6" s="33" t="s">
        <v>26</v>
      </c>
      <c r="L6" s="31" t="s">
        <v>27</v>
      </c>
      <c r="M6" s="14">
        <v>2008</v>
      </c>
      <c r="N6" s="14">
        <v>2021</v>
      </c>
      <c r="O6" s="12" t="s">
        <v>268</v>
      </c>
      <c r="P6" s="34" t="s">
        <v>28</v>
      </c>
      <c r="Q6" s="35" t="s">
        <v>342</v>
      </c>
      <c r="R6" s="36" t="s">
        <v>29</v>
      </c>
      <c r="S6" s="36"/>
      <c r="T6" s="36"/>
      <c r="U6" s="36" t="s">
        <v>29</v>
      </c>
      <c r="V6" s="37"/>
      <c r="W6" s="38">
        <v>3237</v>
      </c>
    </row>
    <row r="7" spans="1:23" s="39" customFormat="1">
      <c r="A7" s="31">
        <v>6</v>
      </c>
      <c r="B7" s="32" t="s">
        <v>19</v>
      </c>
      <c r="C7" s="14" t="s">
        <v>244</v>
      </c>
      <c r="D7" s="14" t="s">
        <v>245</v>
      </c>
      <c r="E7" s="12" t="s">
        <v>246</v>
      </c>
      <c r="F7" s="31" t="s">
        <v>39</v>
      </c>
      <c r="G7" s="31">
        <v>12</v>
      </c>
      <c r="H7" s="31" t="s">
        <v>24</v>
      </c>
      <c r="I7" s="31" t="s">
        <v>24</v>
      </c>
      <c r="J7" s="31" t="s">
        <v>25</v>
      </c>
      <c r="K7" s="33" t="s">
        <v>26</v>
      </c>
      <c r="L7" s="31" t="s">
        <v>27</v>
      </c>
      <c r="M7" s="14">
        <v>2010</v>
      </c>
      <c r="N7" s="14">
        <v>2014</v>
      </c>
      <c r="O7" s="12" t="s">
        <v>269</v>
      </c>
      <c r="P7" s="34" t="s">
        <v>170</v>
      </c>
      <c r="Q7" s="35" t="s">
        <v>343</v>
      </c>
      <c r="R7" s="36" t="s">
        <v>29</v>
      </c>
      <c r="S7" s="36"/>
      <c r="T7" s="36"/>
      <c r="U7" s="36" t="s">
        <v>29</v>
      </c>
      <c r="V7" s="37" t="s">
        <v>270</v>
      </c>
      <c r="W7" s="38"/>
    </row>
    <row r="8" spans="1:23" s="39" customFormat="1">
      <c r="A8" s="31">
        <v>7</v>
      </c>
      <c r="B8" s="32" t="s">
        <v>19</v>
      </c>
      <c r="C8" s="14" t="s">
        <v>20</v>
      </c>
      <c r="D8" s="14" t="s">
        <v>21</v>
      </c>
      <c r="E8" s="12" t="s">
        <v>22</v>
      </c>
      <c r="F8" s="31" t="s">
        <v>23</v>
      </c>
      <c r="G8" s="31">
        <v>24</v>
      </c>
      <c r="H8" s="31" t="s">
        <v>24</v>
      </c>
      <c r="I8" s="31" t="s">
        <v>24</v>
      </c>
      <c r="J8" s="31" t="s">
        <v>25</v>
      </c>
      <c r="K8" s="40" t="s">
        <v>26</v>
      </c>
      <c r="L8" s="31" t="s">
        <v>27</v>
      </c>
      <c r="M8" s="14">
        <v>2008</v>
      </c>
      <c r="N8" s="14">
        <v>2021</v>
      </c>
      <c r="O8" s="61" t="s">
        <v>271</v>
      </c>
      <c r="P8" s="34" t="s">
        <v>28</v>
      </c>
      <c r="Q8" s="35" t="s">
        <v>344</v>
      </c>
      <c r="R8" s="36" t="s">
        <v>29</v>
      </c>
      <c r="S8" s="36"/>
      <c r="T8" s="36"/>
      <c r="U8" s="36" t="s">
        <v>29</v>
      </c>
      <c r="V8" s="37"/>
      <c r="W8" s="38">
        <v>1173</v>
      </c>
    </row>
    <row r="9" spans="1:23" s="39" customFormat="1">
      <c r="A9" s="31">
        <v>8</v>
      </c>
      <c r="B9" s="32" t="s">
        <v>19</v>
      </c>
      <c r="C9" s="14" t="s">
        <v>149</v>
      </c>
      <c r="D9" s="14" t="s">
        <v>84</v>
      </c>
      <c r="E9" s="12" t="s">
        <v>150</v>
      </c>
      <c r="F9" s="31" t="s">
        <v>39</v>
      </c>
      <c r="G9" s="31">
        <v>48</v>
      </c>
      <c r="H9" s="31" t="s">
        <v>24</v>
      </c>
      <c r="I9" s="31" t="s">
        <v>24</v>
      </c>
      <c r="J9" s="31" t="s">
        <v>25</v>
      </c>
      <c r="K9" s="33" t="s">
        <v>151</v>
      </c>
      <c r="L9" s="31" t="s">
        <v>152</v>
      </c>
      <c r="M9" s="14">
        <v>2008</v>
      </c>
      <c r="N9" s="14">
        <v>2021</v>
      </c>
      <c r="O9" s="12" t="s">
        <v>272</v>
      </c>
      <c r="P9" s="34" t="s">
        <v>28</v>
      </c>
      <c r="Q9" s="35" t="s">
        <v>345</v>
      </c>
      <c r="R9" s="36" t="s">
        <v>29</v>
      </c>
      <c r="S9" s="36"/>
      <c r="T9" s="36"/>
      <c r="U9" s="36" t="s">
        <v>29</v>
      </c>
      <c r="V9" s="37"/>
      <c r="W9" s="38">
        <v>1207</v>
      </c>
    </row>
    <row r="10" spans="1:23" s="39" customFormat="1">
      <c r="A10" s="31">
        <v>9</v>
      </c>
      <c r="B10" s="32" t="s">
        <v>19</v>
      </c>
      <c r="C10" s="14" t="s">
        <v>112</v>
      </c>
      <c r="D10" s="14" t="s">
        <v>113</v>
      </c>
      <c r="E10" s="12" t="s">
        <v>114</v>
      </c>
      <c r="F10" s="31" t="s">
        <v>39</v>
      </c>
      <c r="G10" s="31">
        <v>48</v>
      </c>
      <c r="H10" s="31" t="s">
        <v>24</v>
      </c>
      <c r="I10" s="31" t="s">
        <v>24</v>
      </c>
      <c r="J10" s="31" t="s">
        <v>25</v>
      </c>
      <c r="K10" s="33" t="s">
        <v>115</v>
      </c>
      <c r="L10" s="31" t="s">
        <v>116</v>
      </c>
      <c r="M10" s="14">
        <v>2008</v>
      </c>
      <c r="N10" s="14">
        <v>2021</v>
      </c>
      <c r="O10" s="12" t="s">
        <v>273</v>
      </c>
      <c r="P10" s="34" t="s">
        <v>28</v>
      </c>
      <c r="Q10" s="35" t="s">
        <v>346</v>
      </c>
      <c r="R10" s="36" t="s">
        <v>29</v>
      </c>
      <c r="S10" s="36"/>
      <c r="T10" s="36"/>
      <c r="U10" s="36" t="s">
        <v>29</v>
      </c>
      <c r="V10" s="37"/>
      <c r="W10" s="38">
        <v>4198</v>
      </c>
    </row>
    <row r="11" spans="1:23" s="39" customFormat="1">
      <c r="A11" s="31">
        <v>10</v>
      </c>
      <c r="B11" s="32" t="s">
        <v>19</v>
      </c>
      <c r="C11" s="14" t="s">
        <v>30</v>
      </c>
      <c r="D11" s="14" t="s">
        <v>31</v>
      </c>
      <c r="E11" s="12" t="s">
        <v>32</v>
      </c>
      <c r="F11" s="31" t="s">
        <v>33</v>
      </c>
      <c r="G11" s="31">
        <v>12</v>
      </c>
      <c r="H11" s="31" t="s">
        <v>24</v>
      </c>
      <c r="I11" s="31" t="s">
        <v>24</v>
      </c>
      <c r="J11" s="31" t="s">
        <v>25</v>
      </c>
      <c r="K11" s="33" t="s">
        <v>34</v>
      </c>
      <c r="L11" s="31" t="s">
        <v>35</v>
      </c>
      <c r="M11" s="14">
        <v>2008</v>
      </c>
      <c r="N11" s="14">
        <v>2021</v>
      </c>
      <c r="O11" s="61" t="s">
        <v>274</v>
      </c>
      <c r="P11" s="34" t="s">
        <v>28</v>
      </c>
      <c r="Q11" s="35" t="s">
        <v>347</v>
      </c>
      <c r="R11" s="36" t="s">
        <v>29</v>
      </c>
      <c r="S11" s="36"/>
      <c r="T11" s="36"/>
      <c r="U11" s="36" t="s">
        <v>29</v>
      </c>
      <c r="V11" s="37"/>
      <c r="W11" s="38">
        <v>1329</v>
      </c>
    </row>
    <row r="12" spans="1:23" s="39" customFormat="1">
      <c r="A12" s="31">
        <v>11</v>
      </c>
      <c r="B12" s="32" t="s">
        <v>19</v>
      </c>
      <c r="C12" s="14" t="s">
        <v>62</v>
      </c>
      <c r="D12" s="14" t="s">
        <v>63</v>
      </c>
      <c r="E12" s="12" t="s">
        <v>64</v>
      </c>
      <c r="F12" s="31" t="s">
        <v>65</v>
      </c>
      <c r="G12" s="31">
        <v>12</v>
      </c>
      <c r="H12" s="31" t="s">
        <v>24</v>
      </c>
      <c r="I12" s="31" t="s">
        <v>24</v>
      </c>
      <c r="J12" s="31" t="s">
        <v>25</v>
      </c>
      <c r="K12" s="33" t="s">
        <v>66</v>
      </c>
      <c r="L12" s="31">
        <v>620</v>
      </c>
      <c r="M12" s="14">
        <v>2014</v>
      </c>
      <c r="N12" s="14">
        <v>2021</v>
      </c>
      <c r="O12" s="12" t="s">
        <v>275</v>
      </c>
      <c r="P12" s="34" t="s">
        <v>28</v>
      </c>
      <c r="Q12" s="35" t="s">
        <v>348</v>
      </c>
      <c r="R12" s="36" t="s">
        <v>29</v>
      </c>
      <c r="S12" s="36"/>
      <c r="T12" s="36"/>
      <c r="U12" s="36" t="s">
        <v>29</v>
      </c>
      <c r="V12" s="37"/>
      <c r="W12" s="38">
        <v>2126</v>
      </c>
    </row>
    <row r="13" spans="1:23" s="39" customFormat="1">
      <c r="A13" s="41"/>
      <c r="B13" s="42" t="s">
        <v>19</v>
      </c>
      <c r="C13" s="18" t="s">
        <v>285</v>
      </c>
      <c r="D13" s="18" t="s">
        <v>284</v>
      </c>
      <c r="E13" s="17" t="s">
        <v>283</v>
      </c>
      <c r="F13" s="41" t="s">
        <v>33</v>
      </c>
      <c r="G13" s="41">
        <v>12</v>
      </c>
      <c r="H13" s="41" t="s">
        <v>24</v>
      </c>
      <c r="I13" s="41" t="s">
        <v>24</v>
      </c>
      <c r="J13" s="41" t="s">
        <v>25</v>
      </c>
      <c r="K13" s="43" t="s">
        <v>66</v>
      </c>
      <c r="L13" s="41" t="s">
        <v>169</v>
      </c>
      <c r="M13" s="18">
        <v>2008</v>
      </c>
      <c r="N13" s="18">
        <v>2012</v>
      </c>
      <c r="O13" s="17" t="s">
        <v>286</v>
      </c>
      <c r="P13" s="44" t="s">
        <v>170</v>
      </c>
      <c r="Q13" s="45"/>
      <c r="R13" s="46"/>
      <c r="S13" s="46"/>
      <c r="T13" s="46"/>
      <c r="U13" s="46"/>
      <c r="V13" s="47" t="s">
        <v>287</v>
      </c>
      <c r="W13" s="38"/>
    </row>
    <row r="14" spans="1:23" s="39" customFormat="1">
      <c r="A14" s="31">
        <v>12</v>
      </c>
      <c r="B14" s="32" t="s">
        <v>19</v>
      </c>
      <c r="C14" s="14" t="s">
        <v>166</v>
      </c>
      <c r="D14" s="14" t="s">
        <v>167</v>
      </c>
      <c r="E14" s="12" t="s">
        <v>168</v>
      </c>
      <c r="F14" s="31" t="s">
        <v>33</v>
      </c>
      <c r="G14" s="31">
        <v>12</v>
      </c>
      <c r="H14" s="31" t="s">
        <v>24</v>
      </c>
      <c r="I14" s="31" t="s">
        <v>24</v>
      </c>
      <c r="J14" s="31" t="s">
        <v>25</v>
      </c>
      <c r="K14" s="33" t="s">
        <v>66</v>
      </c>
      <c r="L14" s="31" t="s">
        <v>169</v>
      </c>
      <c r="M14" s="14">
        <v>2013</v>
      </c>
      <c r="N14" s="14">
        <v>2021</v>
      </c>
      <c r="O14" s="12" t="s">
        <v>276</v>
      </c>
      <c r="P14" s="34" t="s">
        <v>170</v>
      </c>
      <c r="Q14" s="35" t="s">
        <v>349</v>
      </c>
      <c r="R14" s="36" t="s">
        <v>29</v>
      </c>
      <c r="S14" s="36"/>
      <c r="T14" s="36"/>
      <c r="U14" s="36" t="s">
        <v>29</v>
      </c>
      <c r="V14" s="37" t="s">
        <v>171</v>
      </c>
      <c r="W14" s="38">
        <v>1691</v>
      </c>
    </row>
    <row r="15" spans="1:23" s="39" customFormat="1">
      <c r="A15" s="31">
        <v>13</v>
      </c>
      <c r="B15" s="32" t="s">
        <v>19</v>
      </c>
      <c r="C15" s="14" t="s">
        <v>109</v>
      </c>
      <c r="D15" s="14" t="s">
        <v>110</v>
      </c>
      <c r="E15" s="12" t="s">
        <v>111</v>
      </c>
      <c r="F15" s="31" t="s">
        <v>65</v>
      </c>
      <c r="G15" s="31">
        <v>12</v>
      </c>
      <c r="H15" s="31" t="s">
        <v>24</v>
      </c>
      <c r="I15" s="31" t="s">
        <v>24</v>
      </c>
      <c r="J15" s="31" t="s">
        <v>25</v>
      </c>
      <c r="K15" s="48" t="s">
        <v>66</v>
      </c>
      <c r="L15" s="31">
        <v>553</v>
      </c>
      <c r="M15" s="14">
        <v>2015</v>
      </c>
      <c r="N15" s="14">
        <v>2021</v>
      </c>
      <c r="O15" s="12" t="s">
        <v>277</v>
      </c>
      <c r="P15" s="34" t="s">
        <v>28</v>
      </c>
      <c r="Q15" s="35" t="s">
        <v>350</v>
      </c>
      <c r="R15" s="36" t="s">
        <v>29</v>
      </c>
      <c r="S15" s="36"/>
      <c r="T15" s="36"/>
      <c r="U15" s="36" t="s">
        <v>29</v>
      </c>
      <c r="V15" s="37"/>
      <c r="W15" s="38">
        <v>1706</v>
      </c>
    </row>
    <row r="16" spans="1:23" s="39" customFormat="1">
      <c r="A16" s="31">
        <v>14</v>
      </c>
      <c r="B16" s="32" t="s">
        <v>19</v>
      </c>
      <c r="C16" s="14" t="s">
        <v>125</v>
      </c>
      <c r="D16" s="14" t="s">
        <v>126</v>
      </c>
      <c r="E16" s="12" t="s">
        <v>127</v>
      </c>
      <c r="F16" s="31" t="s">
        <v>39</v>
      </c>
      <c r="G16" s="31">
        <v>9</v>
      </c>
      <c r="H16" s="31" t="s">
        <v>24</v>
      </c>
      <c r="I16" s="31" t="s">
        <v>24</v>
      </c>
      <c r="J16" s="31" t="s">
        <v>25</v>
      </c>
      <c r="K16" s="33" t="s">
        <v>128</v>
      </c>
      <c r="L16" s="31" t="s">
        <v>27</v>
      </c>
      <c r="M16" s="14">
        <v>2008</v>
      </c>
      <c r="N16" s="14">
        <v>2021</v>
      </c>
      <c r="O16" s="12" t="s">
        <v>278</v>
      </c>
      <c r="P16" s="34" t="s">
        <v>28</v>
      </c>
      <c r="Q16" s="35" t="s">
        <v>351</v>
      </c>
      <c r="R16" s="36" t="s">
        <v>29</v>
      </c>
      <c r="S16" s="36"/>
      <c r="T16" s="36"/>
      <c r="U16" s="36" t="s">
        <v>29</v>
      </c>
      <c r="V16" s="37"/>
      <c r="W16" s="38">
        <v>1124</v>
      </c>
    </row>
    <row r="17" spans="1:23" s="39" customFormat="1">
      <c r="A17" s="31">
        <v>15</v>
      </c>
      <c r="B17" s="32" t="s">
        <v>19</v>
      </c>
      <c r="C17" s="14" t="s">
        <v>153</v>
      </c>
      <c r="D17" s="14" t="s">
        <v>154</v>
      </c>
      <c r="E17" s="12" t="s">
        <v>155</v>
      </c>
      <c r="F17" s="31" t="s">
        <v>39</v>
      </c>
      <c r="G17" s="31">
        <v>12</v>
      </c>
      <c r="H17" s="31" t="s">
        <v>24</v>
      </c>
      <c r="I17" s="31" t="s">
        <v>24</v>
      </c>
      <c r="J17" s="31" t="s">
        <v>25</v>
      </c>
      <c r="K17" s="33" t="s">
        <v>156</v>
      </c>
      <c r="L17" s="31" t="s">
        <v>157</v>
      </c>
      <c r="M17" s="14">
        <v>2010</v>
      </c>
      <c r="N17" s="14">
        <v>2021</v>
      </c>
      <c r="O17" s="12" t="s">
        <v>279</v>
      </c>
      <c r="P17" s="34" t="s">
        <v>28</v>
      </c>
      <c r="Q17" s="35" t="s">
        <v>352</v>
      </c>
      <c r="R17" s="36" t="s">
        <v>29</v>
      </c>
      <c r="S17" s="36"/>
      <c r="T17" s="36"/>
      <c r="U17" s="36" t="s">
        <v>29</v>
      </c>
      <c r="V17" s="37"/>
      <c r="W17" s="38">
        <v>2328</v>
      </c>
    </row>
    <row r="18" spans="1:23" s="39" customFormat="1">
      <c r="A18" s="31">
        <v>16</v>
      </c>
      <c r="B18" s="32" t="s">
        <v>19</v>
      </c>
      <c r="C18" s="14" t="s">
        <v>52</v>
      </c>
      <c r="D18" s="14" t="s">
        <v>53</v>
      </c>
      <c r="E18" s="12" t="s">
        <v>54</v>
      </c>
      <c r="F18" s="31" t="s">
        <v>33</v>
      </c>
      <c r="G18" s="31">
        <v>12</v>
      </c>
      <c r="H18" s="31" t="s">
        <v>24</v>
      </c>
      <c r="I18" s="31" t="s">
        <v>24</v>
      </c>
      <c r="J18" s="31" t="s">
        <v>25</v>
      </c>
      <c r="K18" s="33" t="s">
        <v>55</v>
      </c>
      <c r="L18" s="31" t="s">
        <v>56</v>
      </c>
      <c r="M18" s="14">
        <v>2008</v>
      </c>
      <c r="N18" s="14">
        <v>2021</v>
      </c>
      <c r="O18" s="12" t="s">
        <v>280</v>
      </c>
      <c r="P18" s="34" t="s">
        <v>28</v>
      </c>
      <c r="Q18" s="35" t="s">
        <v>353</v>
      </c>
      <c r="R18" s="36" t="s">
        <v>29</v>
      </c>
      <c r="S18" s="36"/>
      <c r="T18" s="36"/>
      <c r="U18" s="36" t="s">
        <v>29</v>
      </c>
      <c r="V18" s="37"/>
      <c r="W18" s="38">
        <v>2252</v>
      </c>
    </row>
    <row r="19" spans="1:23" s="39" customFormat="1">
      <c r="A19" s="31">
        <v>17</v>
      </c>
      <c r="B19" s="32" t="s">
        <v>19</v>
      </c>
      <c r="C19" s="14" t="s">
        <v>83</v>
      </c>
      <c r="D19" s="14" t="s">
        <v>84</v>
      </c>
      <c r="E19" s="12" t="s">
        <v>85</v>
      </c>
      <c r="F19" s="31" t="s">
        <v>39</v>
      </c>
      <c r="G19" s="31">
        <v>12</v>
      </c>
      <c r="H19" s="31" t="s">
        <v>24</v>
      </c>
      <c r="I19" s="31" t="s">
        <v>24</v>
      </c>
      <c r="J19" s="31" t="s">
        <v>25</v>
      </c>
      <c r="K19" s="33" t="s">
        <v>86</v>
      </c>
      <c r="L19" s="31">
        <v>546</v>
      </c>
      <c r="M19" s="14">
        <v>2014</v>
      </c>
      <c r="N19" s="14">
        <v>2021</v>
      </c>
      <c r="O19" s="12" t="s">
        <v>281</v>
      </c>
      <c r="P19" s="34" t="s">
        <v>28</v>
      </c>
      <c r="Q19" s="35" t="s">
        <v>354</v>
      </c>
      <c r="R19" s="36" t="s">
        <v>29</v>
      </c>
      <c r="S19" s="36"/>
      <c r="T19" s="36"/>
      <c r="U19" s="36" t="s">
        <v>29</v>
      </c>
      <c r="V19" s="37"/>
      <c r="W19" s="38">
        <v>1906</v>
      </c>
    </row>
    <row r="20" spans="1:23" s="39" customFormat="1">
      <c r="A20" s="31">
        <v>18</v>
      </c>
      <c r="B20" s="32" t="s">
        <v>19</v>
      </c>
      <c r="C20" s="14" t="s">
        <v>129</v>
      </c>
      <c r="D20" s="14" t="s">
        <v>130</v>
      </c>
      <c r="E20" s="12" t="s">
        <v>131</v>
      </c>
      <c r="F20" s="31" t="s">
        <v>33</v>
      </c>
      <c r="G20" s="31">
        <v>12</v>
      </c>
      <c r="H20" s="31" t="s">
        <v>24</v>
      </c>
      <c r="I20" s="31" t="s">
        <v>24</v>
      </c>
      <c r="J20" s="31" t="s">
        <v>25</v>
      </c>
      <c r="K20" s="33" t="s">
        <v>132</v>
      </c>
      <c r="L20" s="31" t="s">
        <v>133</v>
      </c>
      <c r="M20" s="14">
        <v>2008</v>
      </c>
      <c r="N20" s="14">
        <v>2021</v>
      </c>
      <c r="O20" s="12" t="s">
        <v>282</v>
      </c>
      <c r="P20" s="34" t="s">
        <v>28</v>
      </c>
      <c r="Q20" s="35" t="s">
        <v>355</v>
      </c>
      <c r="R20" s="36" t="s">
        <v>29</v>
      </c>
      <c r="S20" s="36"/>
      <c r="T20" s="36"/>
      <c r="U20" s="36" t="s">
        <v>29</v>
      </c>
      <c r="V20" s="37"/>
      <c r="W20" s="38">
        <v>2211</v>
      </c>
    </row>
    <row r="21" spans="1:23" s="39" customFormat="1">
      <c r="A21" s="41"/>
      <c r="B21" s="42" t="s">
        <v>19</v>
      </c>
      <c r="C21" s="18" t="s">
        <v>290</v>
      </c>
      <c r="D21" s="18" t="s">
        <v>289</v>
      </c>
      <c r="E21" s="17" t="s">
        <v>288</v>
      </c>
      <c r="F21" s="41" t="s">
        <v>39</v>
      </c>
      <c r="G21" s="41">
        <v>48</v>
      </c>
      <c r="H21" s="41" t="s">
        <v>24</v>
      </c>
      <c r="I21" s="41" t="s">
        <v>24</v>
      </c>
      <c r="J21" s="41" t="s">
        <v>25</v>
      </c>
      <c r="K21" s="43" t="s">
        <v>49</v>
      </c>
      <c r="L21" s="41" t="s">
        <v>50</v>
      </c>
      <c r="M21" s="18">
        <v>2008</v>
      </c>
      <c r="N21" s="18">
        <v>2012</v>
      </c>
      <c r="O21" s="17" t="s">
        <v>291</v>
      </c>
      <c r="P21" s="44" t="s">
        <v>28</v>
      </c>
      <c r="Q21" s="45"/>
      <c r="R21" s="46"/>
      <c r="S21" s="46"/>
      <c r="T21" s="46"/>
      <c r="U21" s="46"/>
      <c r="V21" s="47" t="s">
        <v>292</v>
      </c>
      <c r="W21" s="38"/>
    </row>
    <row r="22" spans="1:23" s="39" customFormat="1">
      <c r="A22" s="31">
        <v>19</v>
      </c>
      <c r="B22" s="32" t="s">
        <v>19</v>
      </c>
      <c r="C22" s="14" t="s">
        <v>46</v>
      </c>
      <c r="D22" s="14" t="s">
        <v>47</v>
      </c>
      <c r="E22" s="12" t="s">
        <v>48</v>
      </c>
      <c r="F22" s="31" t="s">
        <v>39</v>
      </c>
      <c r="G22" s="31">
        <v>48</v>
      </c>
      <c r="H22" s="31" t="s">
        <v>24</v>
      </c>
      <c r="I22" s="31" t="s">
        <v>24</v>
      </c>
      <c r="J22" s="31" t="s">
        <v>25</v>
      </c>
      <c r="K22" s="33" t="s">
        <v>49</v>
      </c>
      <c r="L22" s="31" t="s">
        <v>50</v>
      </c>
      <c r="M22" s="14">
        <v>2013</v>
      </c>
      <c r="N22" s="14">
        <v>2021</v>
      </c>
      <c r="O22" s="12" t="s">
        <v>293</v>
      </c>
      <c r="P22" s="34" t="s">
        <v>28</v>
      </c>
      <c r="Q22" s="35" t="s">
        <v>356</v>
      </c>
      <c r="R22" s="36" t="s">
        <v>29</v>
      </c>
      <c r="S22" s="36"/>
      <c r="T22" s="36"/>
      <c r="U22" s="36" t="s">
        <v>29</v>
      </c>
      <c r="V22" s="37" t="s">
        <v>51</v>
      </c>
      <c r="W22" s="38">
        <v>1937</v>
      </c>
    </row>
    <row r="23" spans="1:23" s="39" customFormat="1">
      <c r="A23" s="31">
        <v>20</v>
      </c>
      <c r="B23" s="32" t="s">
        <v>19</v>
      </c>
      <c r="C23" s="14" t="s">
        <v>101</v>
      </c>
      <c r="D23" s="14" t="s">
        <v>102</v>
      </c>
      <c r="E23" s="12" t="s">
        <v>103</v>
      </c>
      <c r="F23" s="31" t="s">
        <v>39</v>
      </c>
      <c r="G23" s="31">
        <v>48</v>
      </c>
      <c r="H23" s="31" t="s">
        <v>24</v>
      </c>
      <c r="I23" s="31" t="s">
        <v>24</v>
      </c>
      <c r="J23" s="31" t="s">
        <v>25</v>
      </c>
      <c r="K23" s="33" t="s">
        <v>49</v>
      </c>
      <c r="L23" s="31" t="s">
        <v>50</v>
      </c>
      <c r="M23" s="14">
        <v>2013</v>
      </c>
      <c r="N23" s="14">
        <v>2021</v>
      </c>
      <c r="O23" s="12" t="s">
        <v>294</v>
      </c>
      <c r="P23" s="34" t="s">
        <v>28</v>
      </c>
      <c r="Q23" s="35" t="s">
        <v>357</v>
      </c>
      <c r="R23" s="36" t="s">
        <v>29</v>
      </c>
      <c r="S23" s="36"/>
      <c r="T23" s="36"/>
      <c r="U23" s="36" t="s">
        <v>29</v>
      </c>
      <c r="V23" s="37" t="s">
        <v>51</v>
      </c>
      <c r="W23" s="38">
        <v>1971</v>
      </c>
    </row>
    <row r="24" spans="1:23" s="39" customFormat="1">
      <c r="A24" s="31">
        <v>21</v>
      </c>
      <c r="B24" s="32" t="s">
        <v>19</v>
      </c>
      <c r="C24" s="14" t="s">
        <v>76</v>
      </c>
      <c r="D24" s="14" t="s">
        <v>77</v>
      </c>
      <c r="E24" s="12" t="s">
        <v>78</v>
      </c>
      <c r="F24" s="31" t="s">
        <v>39</v>
      </c>
      <c r="G24" s="31">
        <v>48</v>
      </c>
      <c r="H24" s="31" t="s">
        <v>24</v>
      </c>
      <c r="I24" s="31" t="s">
        <v>24</v>
      </c>
      <c r="J24" s="31" t="s">
        <v>25</v>
      </c>
      <c r="K24" s="33" t="s">
        <v>49</v>
      </c>
      <c r="L24" s="31" t="s">
        <v>50</v>
      </c>
      <c r="M24" s="14">
        <v>2013</v>
      </c>
      <c r="N24" s="14">
        <v>2021</v>
      </c>
      <c r="O24" s="12" t="s">
        <v>295</v>
      </c>
      <c r="P24" s="34" t="s">
        <v>28</v>
      </c>
      <c r="Q24" s="35" t="s">
        <v>358</v>
      </c>
      <c r="R24" s="36" t="s">
        <v>29</v>
      </c>
      <c r="S24" s="36"/>
      <c r="T24" s="36"/>
      <c r="U24" s="36" t="s">
        <v>29</v>
      </c>
      <c r="V24" s="37" t="s">
        <v>51</v>
      </c>
      <c r="W24" s="38">
        <v>2202</v>
      </c>
    </row>
    <row r="25" spans="1:23" s="39" customFormat="1">
      <c r="A25" s="31">
        <v>22</v>
      </c>
      <c r="B25" s="32" t="s">
        <v>19</v>
      </c>
      <c r="C25" s="14" t="s">
        <v>71</v>
      </c>
      <c r="D25" s="14" t="s">
        <v>72</v>
      </c>
      <c r="E25" s="12" t="s">
        <v>73</v>
      </c>
      <c r="F25" s="31" t="s">
        <v>23</v>
      </c>
      <c r="G25" s="31">
        <v>24</v>
      </c>
      <c r="H25" s="31" t="s">
        <v>24</v>
      </c>
      <c r="I25" s="31" t="s">
        <v>24</v>
      </c>
      <c r="J25" s="31" t="s">
        <v>25</v>
      </c>
      <c r="K25" s="33" t="s">
        <v>74</v>
      </c>
      <c r="L25" s="31" t="s">
        <v>75</v>
      </c>
      <c r="M25" s="14">
        <v>2008</v>
      </c>
      <c r="N25" s="14">
        <v>2021</v>
      </c>
      <c r="O25" s="12" t="s">
        <v>296</v>
      </c>
      <c r="P25" s="34" t="s">
        <v>28</v>
      </c>
      <c r="Q25" s="35" t="s">
        <v>359</v>
      </c>
      <c r="R25" s="36" t="s">
        <v>29</v>
      </c>
      <c r="S25" s="36"/>
      <c r="T25" s="36"/>
      <c r="U25" s="36" t="s">
        <v>29</v>
      </c>
      <c r="V25" s="37"/>
      <c r="W25" s="38">
        <v>1552</v>
      </c>
    </row>
    <row r="26" spans="1:23" s="39" customFormat="1">
      <c r="A26" s="31">
        <v>23</v>
      </c>
      <c r="B26" s="32" t="s">
        <v>19</v>
      </c>
      <c r="C26" s="14" t="s">
        <v>181</v>
      </c>
      <c r="D26" s="14" t="s">
        <v>84</v>
      </c>
      <c r="E26" s="12" t="s">
        <v>182</v>
      </c>
      <c r="F26" s="31" t="s">
        <v>33</v>
      </c>
      <c r="G26" s="31">
        <v>12</v>
      </c>
      <c r="H26" s="31" t="s">
        <v>24</v>
      </c>
      <c r="I26" s="31" t="s">
        <v>24</v>
      </c>
      <c r="J26" s="31" t="s">
        <v>25</v>
      </c>
      <c r="K26" s="33" t="s">
        <v>183</v>
      </c>
      <c r="L26" s="31">
        <v>540</v>
      </c>
      <c r="M26" s="14">
        <v>2017</v>
      </c>
      <c r="N26" s="14">
        <v>2021</v>
      </c>
      <c r="O26" s="12" t="s">
        <v>298</v>
      </c>
      <c r="P26" s="34" t="s">
        <v>28</v>
      </c>
      <c r="Q26" s="35"/>
      <c r="R26" s="36" t="s">
        <v>29</v>
      </c>
      <c r="S26" s="36"/>
      <c r="T26" s="36"/>
      <c r="U26" s="36" t="s">
        <v>29</v>
      </c>
      <c r="V26" s="37"/>
      <c r="W26" s="38">
        <v>1226</v>
      </c>
    </row>
    <row r="27" spans="1:23" s="39" customFormat="1">
      <c r="A27" s="31">
        <v>24</v>
      </c>
      <c r="B27" s="32" t="s">
        <v>19</v>
      </c>
      <c r="C27" s="14" t="s">
        <v>36</v>
      </c>
      <c r="D27" s="14" t="s">
        <v>37</v>
      </c>
      <c r="E27" s="12" t="s">
        <v>38</v>
      </c>
      <c r="F27" s="31" t="s">
        <v>39</v>
      </c>
      <c r="G27" s="31">
        <v>6</v>
      </c>
      <c r="H27" s="31" t="s">
        <v>24</v>
      </c>
      <c r="I27" s="31" t="s">
        <v>24</v>
      </c>
      <c r="J27" s="31" t="s">
        <v>25</v>
      </c>
      <c r="K27" s="33" t="s">
        <v>40</v>
      </c>
      <c r="L27" s="31">
        <v>620</v>
      </c>
      <c r="M27" s="14">
        <v>2014</v>
      </c>
      <c r="N27" s="14">
        <v>2021</v>
      </c>
      <c r="O27" s="12" t="s">
        <v>297</v>
      </c>
      <c r="P27" s="34" t="s">
        <v>28</v>
      </c>
      <c r="Q27" s="35" t="s">
        <v>360</v>
      </c>
      <c r="R27" s="36" t="s">
        <v>29</v>
      </c>
      <c r="S27" s="36"/>
      <c r="T27" s="36"/>
      <c r="U27" s="36" t="s">
        <v>29</v>
      </c>
      <c r="V27" s="37"/>
      <c r="W27" s="38">
        <v>2356</v>
      </c>
    </row>
    <row r="28" spans="1:23" s="39" customFormat="1">
      <c r="A28" s="41"/>
      <c r="B28" s="42" t="s">
        <v>19</v>
      </c>
      <c r="C28" s="49" t="s">
        <v>303</v>
      </c>
      <c r="D28" s="50"/>
      <c r="E28" s="17" t="s">
        <v>302</v>
      </c>
      <c r="F28" s="41" t="s">
        <v>186</v>
      </c>
      <c r="G28" s="41">
        <v>6</v>
      </c>
      <c r="H28" s="41" t="s">
        <v>24</v>
      </c>
      <c r="I28" s="41" t="s">
        <v>24</v>
      </c>
      <c r="J28" s="41" t="s">
        <v>25</v>
      </c>
      <c r="K28" s="43" t="s">
        <v>187</v>
      </c>
      <c r="L28" s="41" t="s">
        <v>188</v>
      </c>
      <c r="M28" s="18">
        <v>2008</v>
      </c>
      <c r="N28" s="18">
        <v>2017</v>
      </c>
      <c r="O28" s="17" t="s">
        <v>304</v>
      </c>
      <c r="P28" s="44" t="s">
        <v>28</v>
      </c>
      <c r="Q28" s="45"/>
      <c r="R28" s="46"/>
      <c r="S28" s="46"/>
      <c r="T28" s="46"/>
      <c r="U28" s="46"/>
      <c r="V28" s="47" t="s">
        <v>305</v>
      </c>
      <c r="W28" s="38"/>
    </row>
    <row r="29" spans="1:23" s="39" customFormat="1">
      <c r="A29" s="31">
        <v>25</v>
      </c>
      <c r="B29" s="32" t="s">
        <v>19</v>
      </c>
      <c r="C29" s="14" t="s">
        <v>184</v>
      </c>
      <c r="D29" s="14" t="s">
        <v>84</v>
      </c>
      <c r="E29" s="12" t="s">
        <v>185</v>
      </c>
      <c r="F29" s="31" t="s">
        <v>186</v>
      </c>
      <c r="G29" s="31">
        <v>6</v>
      </c>
      <c r="H29" s="31" t="s">
        <v>24</v>
      </c>
      <c r="I29" s="31" t="s">
        <v>24</v>
      </c>
      <c r="J29" s="31" t="s">
        <v>25</v>
      </c>
      <c r="K29" s="33" t="s">
        <v>187</v>
      </c>
      <c r="L29" s="31" t="s">
        <v>188</v>
      </c>
      <c r="M29" s="14">
        <v>2018</v>
      </c>
      <c r="N29" s="14">
        <v>2021</v>
      </c>
      <c r="O29" s="12" t="s">
        <v>306</v>
      </c>
      <c r="P29" s="34" t="s">
        <v>170</v>
      </c>
      <c r="Q29" s="35"/>
      <c r="R29" s="36" t="s">
        <v>29</v>
      </c>
      <c r="S29" s="36"/>
      <c r="T29" s="36"/>
      <c r="U29" s="36" t="s">
        <v>29</v>
      </c>
      <c r="V29" s="37" t="s">
        <v>189</v>
      </c>
      <c r="W29" s="38">
        <v>1379</v>
      </c>
    </row>
    <row r="30" spans="1:23" s="39" customFormat="1">
      <c r="A30" s="31">
        <v>26</v>
      </c>
      <c r="B30" s="32" t="s">
        <v>19</v>
      </c>
      <c r="C30" s="14" t="s">
        <v>163</v>
      </c>
      <c r="D30" s="14" t="s">
        <v>84</v>
      </c>
      <c r="E30" s="12" t="s">
        <v>164</v>
      </c>
      <c r="F30" s="31" t="s">
        <v>60</v>
      </c>
      <c r="G30" s="31">
        <v>6</v>
      </c>
      <c r="H30" s="31" t="s">
        <v>24</v>
      </c>
      <c r="I30" s="31" t="s">
        <v>24</v>
      </c>
      <c r="J30" s="31" t="s">
        <v>25</v>
      </c>
      <c r="K30" s="48" t="s">
        <v>165</v>
      </c>
      <c r="L30" s="31">
        <v>570</v>
      </c>
      <c r="M30" s="14">
        <v>2016</v>
      </c>
      <c r="N30" s="14">
        <v>2021</v>
      </c>
      <c r="O30" s="12" t="s">
        <v>307</v>
      </c>
      <c r="P30" s="34" t="s">
        <v>28</v>
      </c>
      <c r="Q30" s="35" t="s">
        <v>361</v>
      </c>
      <c r="R30" s="36" t="s">
        <v>29</v>
      </c>
      <c r="S30" s="36"/>
      <c r="T30" s="36"/>
      <c r="U30" s="36" t="s">
        <v>29</v>
      </c>
      <c r="V30" s="37"/>
      <c r="W30" s="38">
        <v>2006</v>
      </c>
    </row>
    <row r="31" spans="1:23" s="39" customFormat="1">
      <c r="A31" s="31">
        <v>27</v>
      </c>
      <c r="B31" s="32" t="s">
        <v>19</v>
      </c>
      <c r="C31" s="14" t="s">
        <v>67</v>
      </c>
      <c r="D31" s="14" t="s">
        <v>68</v>
      </c>
      <c r="E31" s="12" t="s">
        <v>69</v>
      </c>
      <c r="F31" s="31" t="s">
        <v>39</v>
      </c>
      <c r="G31" s="31">
        <v>24</v>
      </c>
      <c r="H31" s="31" t="s">
        <v>24</v>
      </c>
      <c r="I31" s="31" t="s">
        <v>24</v>
      </c>
      <c r="J31" s="31" t="s">
        <v>25</v>
      </c>
      <c r="K31" s="33" t="s">
        <v>70</v>
      </c>
      <c r="L31" s="31" t="s">
        <v>50</v>
      </c>
      <c r="M31" s="14">
        <v>2009</v>
      </c>
      <c r="N31" s="14">
        <v>2021</v>
      </c>
      <c r="O31" s="12" t="s">
        <v>308</v>
      </c>
      <c r="P31" s="34" t="s">
        <v>28</v>
      </c>
      <c r="Q31" s="35" t="s">
        <v>362</v>
      </c>
      <c r="R31" s="36" t="s">
        <v>29</v>
      </c>
      <c r="S31" s="36"/>
      <c r="T31" s="36"/>
      <c r="U31" s="36" t="s">
        <v>29</v>
      </c>
      <c r="V31" s="37"/>
      <c r="W31" s="38">
        <v>1796</v>
      </c>
    </row>
    <row r="32" spans="1:23" s="39" customFormat="1">
      <c r="A32" s="31">
        <v>28</v>
      </c>
      <c r="B32" s="32" t="s">
        <v>19</v>
      </c>
      <c r="C32" s="14" t="s">
        <v>57</v>
      </c>
      <c r="D32" s="14" t="s">
        <v>58</v>
      </c>
      <c r="E32" s="12" t="s">
        <v>59</v>
      </c>
      <c r="F32" s="31" t="s">
        <v>60</v>
      </c>
      <c r="G32" s="31">
        <v>6</v>
      </c>
      <c r="H32" s="31" t="s">
        <v>24</v>
      </c>
      <c r="I32" s="31" t="s">
        <v>24</v>
      </c>
      <c r="J32" s="31" t="s">
        <v>25</v>
      </c>
      <c r="K32" s="33" t="s">
        <v>61</v>
      </c>
      <c r="L32" s="31">
        <v>620</v>
      </c>
      <c r="M32" s="14">
        <v>2016</v>
      </c>
      <c r="N32" s="14">
        <v>2021</v>
      </c>
      <c r="O32" s="12" t="s">
        <v>309</v>
      </c>
      <c r="P32" s="34" t="s">
        <v>28</v>
      </c>
      <c r="Q32" s="35" t="s">
        <v>363</v>
      </c>
      <c r="R32" s="36" t="s">
        <v>29</v>
      </c>
      <c r="S32" s="36"/>
      <c r="T32" s="36"/>
      <c r="U32" s="36" t="s">
        <v>29</v>
      </c>
      <c r="V32" s="37"/>
      <c r="W32" s="38">
        <v>2382</v>
      </c>
    </row>
    <row r="33" spans="1:23" s="39" customFormat="1">
      <c r="A33" s="31">
        <v>29</v>
      </c>
      <c r="B33" s="32" t="s">
        <v>19</v>
      </c>
      <c r="C33" s="14" t="s">
        <v>41</v>
      </c>
      <c r="D33" s="14" t="s">
        <v>42</v>
      </c>
      <c r="E33" s="12" t="s">
        <v>43</v>
      </c>
      <c r="F33" s="31" t="s">
        <v>33</v>
      </c>
      <c r="G33" s="31">
        <v>12</v>
      </c>
      <c r="H33" s="31" t="s">
        <v>24</v>
      </c>
      <c r="I33" s="31" t="s">
        <v>24</v>
      </c>
      <c r="J33" s="31" t="s">
        <v>25</v>
      </c>
      <c r="K33" s="33" t="s">
        <v>44</v>
      </c>
      <c r="L33" s="31" t="s">
        <v>45</v>
      </c>
      <c r="M33" s="14">
        <v>2008</v>
      </c>
      <c r="N33" s="14">
        <v>2021</v>
      </c>
      <c r="O33" s="12" t="s">
        <v>310</v>
      </c>
      <c r="P33" s="34" t="s">
        <v>28</v>
      </c>
      <c r="Q33" s="35" t="s">
        <v>364</v>
      </c>
      <c r="R33" s="36" t="s">
        <v>29</v>
      </c>
      <c r="S33" s="36"/>
      <c r="T33" s="36"/>
      <c r="U33" s="36" t="s">
        <v>29</v>
      </c>
      <c r="V33" s="37"/>
      <c r="W33" s="38">
        <v>1098</v>
      </c>
    </row>
    <row r="34" spans="1:23" s="39" customFormat="1">
      <c r="A34" s="31">
        <v>30</v>
      </c>
      <c r="B34" s="32" t="s">
        <v>19</v>
      </c>
      <c r="C34" s="51" t="s">
        <v>158</v>
      </c>
      <c r="D34" s="14" t="s">
        <v>159</v>
      </c>
      <c r="E34" s="12" t="s">
        <v>160</v>
      </c>
      <c r="F34" s="31" t="s">
        <v>33</v>
      </c>
      <c r="G34" s="31">
        <v>12</v>
      </c>
      <c r="H34" s="31" t="s">
        <v>24</v>
      </c>
      <c r="I34" s="31" t="s">
        <v>161</v>
      </c>
      <c r="J34" s="31" t="s">
        <v>25</v>
      </c>
      <c r="K34" s="40" t="s">
        <v>162</v>
      </c>
      <c r="L34" s="31" t="s">
        <v>27</v>
      </c>
      <c r="M34" s="14">
        <v>2008</v>
      </c>
      <c r="N34" s="14">
        <v>2021</v>
      </c>
      <c r="O34" s="12" t="s">
        <v>311</v>
      </c>
      <c r="P34" s="34" t="s">
        <v>28</v>
      </c>
      <c r="Q34" s="35" t="s">
        <v>365</v>
      </c>
      <c r="R34" s="36" t="s">
        <v>29</v>
      </c>
      <c r="S34" s="36"/>
      <c r="T34" s="36"/>
      <c r="U34" s="36" t="s">
        <v>29</v>
      </c>
      <c r="V34" s="37"/>
      <c r="W34" s="38">
        <v>2045</v>
      </c>
    </row>
    <row r="35" spans="1:23" s="39" customFormat="1">
      <c r="A35" s="31">
        <v>31</v>
      </c>
      <c r="B35" s="32" t="s">
        <v>19</v>
      </c>
      <c r="C35" s="14" t="s">
        <v>335</v>
      </c>
      <c r="D35" s="14" t="s">
        <v>84</v>
      </c>
      <c r="E35" s="12" t="s">
        <v>98</v>
      </c>
      <c r="F35" s="31" t="s">
        <v>39</v>
      </c>
      <c r="G35" s="31">
        <v>12</v>
      </c>
      <c r="H35" s="31" t="s">
        <v>24</v>
      </c>
      <c r="I35" s="31" t="s">
        <v>24</v>
      </c>
      <c r="J35" s="31" t="s">
        <v>25</v>
      </c>
      <c r="K35" s="33" t="s">
        <v>99</v>
      </c>
      <c r="L35" s="31">
        <v>547</v>
      </c>
      <c r="M35" s="14">
        <v>2008</v>
      </c>
      <c r="N35" s="14">
        <v>2021</v>
      </c>
      <c r="O35" s="12" t="s">
        <v>312</v>
      </c>
      <c r="P35" s="34" t="s">
        <v>28</v>
      </c>
      <c r="Q35" s="35" t="s">
        <v>366</v>
      </c>
      <c r="R35" s="36" t="s">
        <v>29</v>
      </c>
      <c r="S35" s="36"/>
      <c r="T35" s="36"/>
      <c r="U35" s="36" t="s">
        <v>29</v>
      </c>
      <c r="V35" s="37"/>
      <c r="W35" s="38">
        <v>4982</v>
      </c>
    </row>
    <row r="36" spans="1:23" s="39" customFormat="1">
      <c r="A36" s="31">
        <v>32</v>
      </c>
      <c r="B36" s="32" t="s">
        <v>19</v>
      </c>
      <c r="C36" s="52" t="s">
        <v>97</v>
      </c>
      <c r="D36" s="14" t="s">
        <v>84</v>
      </c>
      <c r="E36" s="12" t="s">
        <v>100</v>
      </c>
      <c r="F36" s="31" t="s">
        <v>39</v>
      </c>
      <c r="G36" s="31">
        <v>12</v>
      </c>
      <c r="H36" s="31" t="s">
        <v>24</v>
      </c>
      <c r="I36" s="31" t="s">
        <v>24</v>
      </c>
      <c r="J36" s="31" t="s">
        <v>25</v>
      </c>
      <c r="K36" s="33" t="s">
        <v>99</v>
      </c>
      <c r="L36" s="31">
        <v>547</v>
      </c>
      <c r="M36" s="14">
        <v>2014</v>
      </c>
      <c r="N36" s="14">
        <v>2021</v>
      </c>
      <c r="O36" s="12" t="s">
        <v>313</v>
      </c>
      <c r="P36" s="34" t="s">
        <v>28</v>
      </c>
      <c r="Q36" s="35" t="s">
        <v>367</v>
      </c>
      <c r="R36" s="36" t="s">
        <v>29</v>
      </c>
      <c r="S36" s="36"/>
      <c r="T36" s="36"/>
      <c r="U36" s="36" t="s">
        <v>29</v>
      </c>
      <c r="V36" s="37"/>
      <c r="W36" s="38">
        <v>1906</v>
      </c>
    </row>
    <row r="37" spans="1:23" s="39" customFormat="1">
      <c r="A37" s="31">
        <v>33</v>
      </c>
      <c r="B37" s="32" t="s">
        <v>19</v>
      </c>
      <c r="C37" s="14" t="s">
        <v>140</v>
      </c>
      <c r="D37" s="14" t="s">
        <v>141</v>
      </c>
      <c r="E37" s="12" t="s">
        <v>142</v>
      </c>
      <c r="F37" s="31" t="s">
        <v>39</v>
      </c>
      <c r="G37" s="31">
        <v>48</v>
      </c>
      <c r="H37" s="31" t="s">
        <v>24</v>
      </c>
      <c r="I37" s="31" t="s">
        <v>24</v>
      </c>
      <c r="J37" s="31" t="s">
        <v>25</v>
      </c>
      <c r="K37" s="33" t="s">
        <v>143</v>
      </c>
      <c r="L37" s="31" t="s">
        <v>91</v>
      </c>
      <c r="M37" s="14">
        <v>2008</v>
      </c>
      <c r="N37" s="14">
        <v>2021</v>
      </c>
      <c r="O37" s="12" t="s">
        <v>314</v>
      </c>
      <c r="P37" s="34" t="s">
        <v>28</v>
      </c>
      <c r="Q37" s="35" t="s">
        <v>368</v>
      </c>
      <c r="R37" s="36" t="s">
        <v>29</v>
      </c>
      <c r="S37" s="36"/>
      <c r="T37" s="36"/>
      <c r="U37" s="36" t="s">
        <v>29</v>
      </c>
      <c r="V37" s="37"/>
      <c r="W37" s="38">
        <v>4455</v>
      </c>
    </row>
    <row r="38" spans="1:23" s="39" customFormat="1">
      <c r="A38" s="31">
        <v>34</v>
      </c>
      <c r="B38" s="32" t="s">
        <v>19</v>
      </c>
      <c r="C38" s="14" t="s">
        <v>104</v>
      </c>
      <c r="D38" s="14" t="s">
        <v>105</v>
      </c>
      <c r="E38" s="12" t="s">
        <v>106</v>
      </c>
      <c r="F38" s="31" t="s">
        <v>23</v>
      </c>
      <c r="G38" s="31">
        <v>24</v>
      </c>
      <c r="H38" s="31" t="s">
        <v>24</v>
      </c>
      <c r="I38" s="31" t="s">
        <v>24</v>
      </c>
      <c r="J38" s="31" t="s">
        <v>25</v>
      </c>
      <c r="K38" s="33" t="s">
        <v>107</v>
      </c>
      <c r="L38" s="31" t="s">
        <v>108</v>
      </c>
      <c r="M38" s="14">
        <v>2010</v>
      </c>
      <c r="N38" s="14">
        <v>2021</v>
      </c>
      <c r="O38" s="12" t="s">
        <v>315</v>
      </c>
      <c r="P38" s="34" t="s">
        <v>28</v>
      </c>
      <c r="Q38" s="35" t="s">
        <v>369</v>
      </c>
      <c r="R38" s="36" t="s">
        <v>29</v>
      </c>
      <c r="S38" s="36"/>
      <c r="T38" s="36"/>
      <c r="U38" s="36" t="s">
        <v>29</v>
      </c>
      <c r="V38" s="37"/>
      <c r="W38" s="38">
        <v>2767</v>
      </c>
    </row>
    <row r="39" spans="1:23" s="39" customFormat="1">
      <c r="A39" s="31">
        <v>35</v>
      </c>
      <c r="B39" s="32" t="s">
        <v>19</v>
      </c>
      <c r="C39" s="14" t="s">
        <v>122</v>
      </c>
      <c r="D39" s="14" t="s">
        <v>84</v>
      </c>
      <c r="E39" s="12" t="s">
        <v>123</v>
      </c>
      <c r="F39" s="31" t="s">
        <v>39</v>
      </c>
      <c r="G39" s="31">
        <v>6</v>
      </c>
      <c r="H39" s="31" t="s">
        <v>24</v>
      </c>
      <c r="I39" s="31" t="s">
        <v>24</v>
      </c>
      <c r="J39" s="31" t="s">
        <v>25</v>
      </c>
      <c r="K39" s="33" t="s">
        <v>124</v>
      </c>
      <c r="L39" s="31">
        <v>541</v>
      </c>
      <c r="M39" s="14">
        <v>2016</v>
      </c>
      <c r="N39" s="14">
        <v>2021</v>
      </c>
      <c r="O39" s="12" t="s">
        <v>316</v>
      </c>
      <c r="P39" s="34" t="s">
        <v>28</v>
      </c>
      <c r="Q39" s="35" t="s">
        <v>370</v>
      </c>
      <c r="R39" s="36" t="s">
        <v>29</v>
      </c>
      <c r="S39" s="36"/>
      <c r="T39" s="36"/>
      <c r="U39" s="36" t="s">
        <v>29</v>
      </c>
      <c r="V39" s="37"/>
      <c r="W39" s="38">
        <v>2257</v>
      </c>
    </row>
    <row r="40" spans="1:23" s="39" customFormat="1">
      <c r="A40" s="41"/>
      <c r="B40" s="42" t="s">
        <v>19</v>
      </c>
      <c r="C40" s="18"/>
      <c r="D40" s="18"/>
      <c r="E40" s="17" t="s">
        <v>299</v>
      </c>
      <c r="F40" s="41" t="s">
        <v>65</v>
      </c>
      <c r="G40" s="41">
        <v>12</v>
      </c>
      <c r="H40" s="41" t="s">
        <v>192</v>
      </c>
      <c r="I40" s="41" t="s">
        <v>192</v>
      </c>
      <c r="J40" s="41" t="s">
        <v>25</v>
      </c>
      <c r="K40" s="43" t="s">
        <v>165</v>
      </c>
      <c r="L40" s="41">
        <v>615</v>
      </c>
      <c r="M40" s="18">
        <v>2010</v>
      </c>
      <c r="N40" s="18">
        <v>2019</v>
      </c>
      <c r="O40" s="17" t="s">
        <v>300</v>
      </c>
      <c r="P40" s="44" t="s">
        <v>28</v>
      </c>
      <c r="Q40" s="45"/>
      <c r="R40" s="46"/>
      <c r="S40" s="46"/>
      <c r="T40" s="46"/>
      <c r="U40" s="46"/>
      <c r="V40" s="47" t="s">
        <v>301</v>
      </c>
      <c r="W40" s="38"/>
    </row>
    <row r="41" spans="1:23" s="39" customFormat="1">
      <c r="A41" s="31">
        <v>36</v>
      </c>
      <c r="B41" s="32" t="s">
        <v>19</v>
      </c>
      <c r="C41" s="14" t="s">
        <v>190</v>
      </c>
      <c r="D41" s="14" t="s">
        <v>84</v>
      </c>
      <c r="E41" s="12" t="s">
        <v>191</v>
      </c>
      <c r="F41" s="31" t="s">
        <v>65</v>
      </c>
      <c r="G41" s="31">
        <v>12</v>
      </c>
      <c r="H41" s="31" t="s">
        <v>192</v>
      </c>
      <c r="I41" s="31" t="s">
        <v>192</v>
      </c>
      <c r="J41" s="31" t="s">
        <v>25</v>
      </c>
      <c r="K41" s="33" t="s">
        <v>165</v>
      </c>
      <c r="L41" s="31">
        <v>615</v>
      </c>
      <c r="M41" s="14">
        <v>2020</v>
      </c>
      <c r="N41" s="14">
        <v>2021</v>
      </c>
      <c r="O41" s="12" t="s">
        <v>319</v>
      </c>
      <c r="P41" s="34" t="s">
        <v>28</v>
      </c>
      <c r="Q41" s="35"/>
      <c r="R41" s="36" t="s">
        <v>29</v>
      </c>
      <c r="S41" s="36"/>
      <c r="T41" s="36"/>
      <c r="U41" s="36"/>
      <c r="V41" s="37" t="s">
        <v>193</v>
      </c>
      <c r="W41" s="38">
        <v>1646</v>
      </c>
    </row>
    <row r="42" spans="1:23" s="39" customFormat="1">
      <c r="A42" s="31">
        <v>37</v>
      </c>
      <c r="B42" s="32" t="s">
        <v>19</v>
      </c>
      <c r="C42" s="14" t="s">
        <v>242</v>
      </c>
      <c r="D42" s="14" t="s">
        <v>84</v>
      </c>
      <c r="E42" s="12" t="s">
        <v>243</v>
      </c>
      <c r="F42" s="31" t="s">
        <v>39</v>
      </c>
      <c r="G42" s="31">
        <v>48</v>
      </c>
      <c r="H42" s="31" t="s">
        <v>24</v>
      </c>
      <c r="I42" s="31" t="s">
        <v>24</v>
      </c>
      <c r="J42" s="31" t="s">
        <v>25</v>
      </c>
      <c r="K42" s="33" t="s">
        <v>26</v>
      </c>
      <c r="L42" s="31" t="s">
        <v>27</v>
      </c>
      <c r="M42" s="14">
        <v>2011</v>
      </c>
      <c r="N42" s="14">
        <v>2016</v>
      </c>
      <c r="O42" s="12" t="s">
        <v>317</v>
      </c>
      <c r="P42" s="34" t="s">
        <v>28</v>
      </c>
      <c r="Q42" s="35"/>
      <c r="R42" s="36" t="s">
        <v>29</v>
      </c>
      <c r="S42" s="36"/>
      <c r="T42" s="36"/>
      <c r="U42" s="36" t="s">
        <v>29</v>
      </c>
      <c r="V42" s="37" t="s">
        <v>318</v>
      </c>
      <c r="W42" s="38"/>
    </row>
    <row r="43" spans="1:23" s="39" customFormat="1">
      <c r="A43" s="31">
        <v>38</v>
      </c>
      <c r="B43" s="32" t="s">
        <v>19</v>
      </c>
      <c r="C43" s="14" t="s">
        <v>144</v>
      </c>
      <c r="D43" s="14" t="s">
        <v>145</v>
      </c>
      <c r="E43" s="12" t="s">
        <v>146</v>
      </c>
      <c r="F43" s="31" t="s">
        <v>23</v>
      </c>
      <c r="G43" s="31">
        <v>24</v>
      </c>
      <c r="H43" s="31" t="s">
        <v>24</v>
      </c>
      <c r="I43" s="31" t="s">
        <v>24</v>
      </c>
      <c r="J43" s="31" t="s">
        <v>25</v>
      </c>
      <c r="K43" s="33" t="s">
        <v>147</v>
      </c>
      <c r="L43" s="31" t="s">
        <v>148</v>
      </c>
      <c r="M43" s="14">
        <v>2008</v>
      </c>
      <c r="N43" s="14">
        <v>2021</v>
      </c>
      <c r="O43" s="12" t="s">
        <v>320</v>
      </c>
      <c r="P43" s="34" t="s">
        <v>28</v>
      </c>
      <c r="Q43" s="35" t="s">
        <v>371</v>
      </c>
      <c r="R43" s="36" t="s">
        <v>29</v>
      </c>
      <c r="S43" s="36"/>
      <c r="T43" s="36"/>
      <c r="U43" s="36" t="s">
        <v>29</v>
      </c>
      <c r="V43" s="37"/>
      <c r="W43" s="38">
        <v>1567</v>
      </c>
    </row>
    <row r="44" spans="1:23" s="39" customFormat="1">
      <c r="A44" s="31">
        <v>39</v>
      </c>
      <c r="B44" s="32" t="s">
        <v>19</v>
      </c>
      <c r="C44" s="14" t="s">
        <v>194</v>
      </c>
      <c r="D44" s="14" t="s">
        <v>84</v>
      </c>
      <c r="E44" s="12" t="s">
        <v>195</v>
      </c>
      <c r="F44" s="31" t="s">
        <v>33</v>
      </c>
      <c r="G44" s="31">
        <v>12</v>
      </c>
      <c r="H44" s="31" t="s">
        <v>24</v>
      </c>
      <c r="I44" s="31" t="s">
        <v>24</v>
      </c>
      <c r="J44" s="31" t="s">
        <v>25</v>
      </c>
      <c r="K44" s="33" t="s">
        <v>196</v>
      </c>
      <c r="L44" s="31">
        <v>621</v>
      </c>
      <c r="M44" s="14">
        <v>2017</v>
      </c>
      <c r="N44" s="14">
        <v>2021</v>
      </c>
      <c r="O44" s="12" t="s">
        <v>321</v>
      </c>
      <c r="P44" s="34" t="s">
        <v>28</v>
      </c>
      <c r="Q44" s="35" t="s">
        <v>372</v>
      </c>
      <c r="R44" s="36" t="s">
        <v>29</v>
      </c>
      <c r="S44" s="36"/>
      <c r="T44" s="36"/>
      <c r="U44" s="36" t="s">
        <v>29</v>
      </c>
      <c r="V44" s="37"/>
      <c r="W44" s="38">
        <v>2811</v>
      </c>
    </row>
    <row r="45" spans="1:23" s="39" customFormat="1">
      <c r="A45" s="31">
        <v>40</v>
      </c>
      <c r="B45" s="32" t="s">
        <v>19</v>
      </c>
      <c r="C45" s="14" t="s">
        <v>197</v>
      </c>
      <c r="D45" s="14" t="s">
        <v>198</v>
      </c>
      <c r="E45" s="12" t="s">
        <v>199</v>
      </c>
      <c r="F45" s="31" t="s">
        <v>33</v>
      </c>
      <c r="G45" s="31">
        <v>12</v>
      </c>
      <c r="H45" s="31" t="s">
        <v>24</v>
      </c>
      <c r="I45" s="31" t="s">
        <v>24</v>
      </c>
      <c r="J45" s="31" t="s">
        <v>25</v>
      </c>
      <c r="K45" s="33" t="s">
        <v>165</v>
      </c>
      <c r="L45" s="31" t="s">
        <v>200</v>
      </c>
      <c r="M45" s="14">
        <v>2008</v>
      </c>
      <c r="N45" s="14">
        <v>2021</v>
      </c>
      <c r="O45" s="12" t="s">
        <v>201</v>
      </c>
      <c r="P45" s="34" t="s">
        <v>202</v>
      </c>
      <c r="Q45" s="35"/>
      <c r="R45" s="36"/>
      <c r="S45" s="36"/>
      <c r="T45" s="36"/>
      <c r="U45" s="36"/>
      <c r="V45" s="37"/>
      <c r="W45" s="38">
        <v>4227</v>
      </c>
    </row>
    <row r="46" spans="1:23" s="39" customFormat="1">
      <c r="A46" s="31">
        <v>41</v>
      </c>
      <c r="B46" s="32" t="s">
        <v>19</v>
      </c>
      <c r="C46" s="14" t="s">
        <v>203</v>
      </c>
      <c r="D46" s="14" t="s">
        <v>204</v>
      </c>
      <c r="E46" s="12" t="s">
        <v>205</v>
      </c>
      <c r="F46" s="31" t="s">
        <v>33</v>
      </c>
      <c r="G46" s="31">
        <v>12</v>
      </c>
      <c r="H46" s="31" t="s">
        <v>24</v>
      </c>
      <c r="I46" s="31" t="s">
        <v>24</v>
      </c>
      <c r="J46" s="31" t="s">
        <v>25</v>
      </c>
      <c r="K46" s="33" t="s">
        <v>165</v>
      </c>
      <c r="L46" s="31" t="s">
        <v>169</v>
      </c>
      <c r="M46" s="14">
        <v>2008</v>
      </c>
      <c r="N46" s="14">
        <v>2019</v>
      </c>
      <c r="O46" s="12" t="s">
        <v>206</v>
      </c>
      <c r="P46" s="34" t="s">
        <v>202</v>
      </c>
      <c r="Q46" s="35"/>
      <c r="R46" s="36"/>
      <c r="S46" s="36"/>
      <c r="T46" s="36"/>
      <c r="U46" s="36"/>
      <c r="V46" s="37"/>
      <c r="W46" s="38">
        <v>3785</v>
      </c>
    </row>
    <row r="47" spans="1:23" s="39" customFormat="1">
      <c r="A47" s="31">
        <v>42</v>
      </c>
      <c r="B47" s="32" t="s">
        <v>19</v>
      </c>
      <c r="C47" s="14" t="s">
        <v>207</v>
      </c>
      <c r="D47" s="14" t="s">
        <v>208</v>
      </c>
      <c r="E47" s="12" t="s">
        <v>209</v>
      </c>
      <c r="F47" s="31" t="s">
        <v>33</v>
      </c>
      <c r="G47" s="31">
        <v>12</v>
      </c>
      <c r="H47" s="31" t="s">
        <v>24</v>
      </c>
      <c r="I47" s="31" t="s">
        <v>24</v>
      </c>
      <c r="J47" s="31" t="s">
        <v>25</v>
      </c>
      <c r="K47" s="33" t="s">
        <v>165</v>
      </c>
      <c r="L47" s="31" t="s">
        <v>210</v>
      </c>
      <c r="M47" s="14">
        <v>2008</v>
      </c>
      <c r="N47" s="14">
        <v>2019</v>
      </c>
      <c r="O47" s="12" t="s">
        <v>211</v>
      </c>
      <c r="P47" s="34" t="s">
        <v>202</v>
      </c>
      <c r="Q47" s="35"/>
      <c r="R47" s="36"/>
      <c r="S47" s="36"/>
      <c r="T47" s="36"/>
      <c r="U47" s="36"/>
      <c r="V47" s="37"/>
      <c r="W47" s="38">
        <v>2213</v>
      </c>
    </row>
    <row r="48" spans="1:23" s="39" customFormat="1">
      <c r="A48" s="31">
        <v>43</v>
      </c>
      <c r="B48" s="32" t="s">
        <v>19</v>
      </c>
      <c r="C48" s="14" t="s">
        <v>212</v>
      </c>
      <c r="D48" s="14" t="s">
        <v>213</v>
      </c>
      <c r="E48" s="12" t="s">
        <v>214</v>
      </c>
      <c r="F48" s="31" t="s">
        <v>33</v>
      </c>
      <c r="G48" s="31">
        <v>12</v>
      </c>
      <c r="H48" s="31" t="s">
        <v>24</v>
      </c>
      <c r="I48" s="31" t="s">
        <v>24</v>
      </c>
      <c r="J48" s="31" t="s">
        <v>25</v>
      </c>
      <c r="K48" s="33" t="s">
        <v>215</v>
      </c>
      <c r="L48" s="31" t="s">
        <v>27</v>
      </c>
      <c r="M48" s="14">
        <v>2008</v>
      </c>
      <c r="N48" s="14">
        <v>2021</v>
      </c>
      <c r="O48" s="12" t="s">
        <v>216</v>
      </c>
      <c r="P48" s="34" t="s">
        <v>202</v>
      </c>
      <c r="Q48" s="35"/>
      <c r="R48" s="36"/>
      <c r="S48" s="36"/>
      <c r="T48" s="36"/>
      <c r="U48" s="36"/>
      <c r="V48" s="37"/>
      <c r="W48" s="38">
        <v>1023</v>
      </c>
    </row>
    <row r="49" spans="1:23" s="39" customFormat="1">
      <c r="A49" s="31">
        <v>44</v>
      </c>
      <c r="B49" s="32" t="s">
        <v>19</v>
      </c>
      <c r="C49" s="14" t="s">
        <v>217</v>
      </c>
      <c r="D49" s="14" t="s">
        <v>84</v>
      </c>
      <c r="E49" s="12" t="s">
        <v>218</v>
      </c>
      <c r="F49" s="31" t="s">
        <v>39</v>
      </c>
      <c r="G49" s="31">
        <v>0</v>
      </c>
      <c r="H49" s="31" t="s">
        <v>24</v>
      </c>
      <c r="I49" s="31" t="s">
        <v>24</v>
      </c>
      <c r="J49" s="31" t="s">
        <v>25</v>
      </c>
      <c r="K49" s="33" t="s">
        <v>165</v>
      </c>
      <c r="L49" s="31">
        <v>540</v>
      </c>
      <c r="M49" s="14">
        <v>2015</v>
      </c>
      <c r="N49" s="14">
        <v>2021</v>
      </c>
      <c r="O49" s="12" t="s">
        <v>219</v>
      </c>
      <c r="P49" s="34" t="s">
        <v>202</v>
      </c>
      <c r="Q49" s="35"/>
      <c r="R49" s="36"/>
      <c r="S49" s="36"/>
      <c r="T49" s="36"/>
      <c r="U49" s="36"/>
      <c r="V49" s="37"/>
      <c r="W49" s="38">
        <v>1261</v>
      </c>
    </row>
    <row r="50" spans="1:23" s="39" customFormat="1">
      <c r="A50" s="31">
        <v>45</v>
      </c>
      <c r="B50" s="32" t="s">
        <v>19</v>
      </c>
      <c r="C50" s="14" t="s">
        <v>227</v>
      </c>
      <c r="D50" s="14" t="s">
        <v>228</v>
      </c>
      <c r="E50" s="12" t="s">
        <v>229</v>
      </c>
      <c r="F50" s="31" t="s">
        <v>230</v>
      </c>
      <c r="G50" s="31">
        <v>1</v>
      </c>
      <c r="H50" s="31" t="s">
        <v>24</v>
      </c>
      <c r="I50" s="31" t="s">
        <v>24</v>
      </c>
      <c r="J50" s="31" t="s">
        <v>25</v>
      </c>
      <c r="K50" s="33" t="s">
        <v>231</v>
      </c>
      <c r="L50" s="31">
        <v>546</v>
      </c>
      <c r="M50" s="14">
        <v>2008</v>
      </c>
      <c r="N50" s="14">
        <v>2013</v>
      </c>
      <c r="O50" s="12" t="s">
        <v>263</v>
      </c>
      <c r="P50" s="34" t="s">
        <v>232</v>
      </c>
      <c r="Q50" s="35"/>
      <c r="R50" s="36"/>
      <c r="S50" s="36"/>
      <c r="T50" s="36"/>
      <c r="U50" s="36"/>
      <c r="V50" s="37" t="s">
        <v>233</v>
      </c>
      <c r="W50" s="38"/>
    </row>
    <row r="51" spans="1:23" s="39" customFormat="1">
      <c r="A51" s="31">
        <v>46</v>
      </c>
      <c r="B51" s="32" t="s">
        <v>19</v>
      </c>
      <c r="C51" s="14" t="s">
        <v>234</v>
      </c>
      <c r="D51" s="14" t="s">
        <v>235</v>
      </c>
      <c r="E51" s="12" t="s">
        <v>236</v>
      </c>
      <c r="F51" s="31" t="s">
        <v>230</v>
      </c>
      <c r="G51" s="31">
        <v>1</v>
      </c>
      <c r="H51" s="31" t="s">
        <v>24</v>
      </c>
      <c r="I51" s="31" t="s">
        <v>24</v>
      </c>
      <c r="J51" s="31" t="s">
        <v>25</v>
      </c>
      <c r="K51" s="33" t="s">
        <v>99</v>
      </c>
      <c r="L51" s="31">
        <v>547</v>
      </c>
      <c r="M51" s="14">
        <v>2008</v>
      </c>
      <c r="N51" s="14">
        <v>2013</v>
      </c>
      <c r="O51" s="12" t="s">
        <v>264</v>
      </c>
      <c r="P51" s="34" t="s">
        <v>232</v>
      </c>
      <c r="Q51" s="35"/>
      <c r="R51" s="36"/>
      <c r="S51" s="36"/>
      <c r="T51" s="36"/>
      <c r="U51" s="36"/>
      <c r="V51" s="37" t="s">
        <v>233</v>
      </c>
      <c r="W51" s="38"/>
    </row>
    <row r="52" spans="1:23" s="39" customFormat="1">
      <c r="A52" s="31">
        <v>47</v>
      </c>
      <c r="B52" s="32" t="s">
        <v>19</v>
      </c>
      <c r="C52" s="53" t="s">
        <v>237</v>
      </c>
      <c r="D52" s="54" t="s">
        <v>238</v>
      </c>
      <c r="E52" s="12" t="s">
        <v>239</v>
      </c>
      <c r="F52" s="31" t="s">
        <v>230</v>
      </c>
      <c r="G52" s="31">
        <v>1</v>
      </c>
      <c r="H52" s="31" t="s">
        <v>24</v>
      </c>
      <c r="I52" s="31" t="s">
        <v>24</v>
      </c>
      <c r="J52" s="31" t="s">
        <v>25</v>
      </c>
      <c r="K52" s="48" t="s">
        <v>240</v>
      </c>
      <c r="L52" s="31">
        <v>541</v>
      </c>
      <c r="M52" s="14">
        <v>2008</v>
      </c>
      <c r="N52" s="14">
        <v>2013</v>
      </c>
      <c r="O52" s="12" t="s">
        <v>265</v>
      </c>
      <c r="P52" s="34" t="s">
        <v>232</v>
      </c>
      <c r="Q52" s="35"/>
      <c r="R52" s="36"/>
      <c r="S52" s="36"/>
      <c r="T52" s="36"/>
      <c r="U52" s="36"/>
      <c r="V52" s="37" t="s">
        <v>233</v>
      </c>
      <c r="W52" s="38"/>
    </row>
    <row r="53" spans="1:23">
      <c r="W53" s="58">
        <f>SUM(W2:W52)</f>
        <v>92199</v>
      </c>
    </row>
    <row r="56" spans="1:23">
      <c r="A56" s="55" t="s">
        <v>241</v>
      </c>
    </row>
    <row r="57" spans="1:23" s="30" customFormat="1" ht="37.15" customHeight="1">
      <c r="A57" s="1" t="s">
        <v>0</v>
      </c>
      <c r="B57" s="59" t="s">
        <v>1</v>
      </c>
      <c r="C57" s="59" t="s">
        <v>2</v>
      </c>
      <c r="D57" s="59" t="s">
        <v>3</v>
      </c>
      <c r="E57" s="59" t="s">
        <v>4</v>
      </c>
      <c r="F57" s="59" t="s">
        <v>5</v>
      </c>
      <c r="G57" s="59" t="s">
        <v>6</v>
      </c>
      <c r="H57" s="59" t="s">
        <v>7</v>
      </c>
      <c r="I57" s="59" t="s">
        <v>8</v>
      </c>
      <c r="J57" s="59" t="s">
        <v>9</v>
      </c>
      <c r="K57" s="59" t="s">
        <v>10</v>
      </c>
      <c r="L57" s="59" t="s">
        <v>11</v>
      </c>
      <c r="M57" s="59" t="s">
        <v>12</v>
      </c>
      <c r="N57" s="59" t="s">
        <v>13</v>
      </c>
      <c r="O57" s="59" t="s">
        <v>14</v>
      </c>
      <c r="P57" s="59" t="s">
        <v>15</v>
      </c>
      <c r="Q57" s="60"/>
      <c r="R57" s="59"/>
      <c r="S57" s="59"/>
      <c r="T57" s="59"/>
      <c r="U57" s="59"/>
      <c r="V57" s="59" t="s">
        <v>18</v>
      </c>
    </row>
    <row r="58" spans="1:23">
      <c r="A58" s="62">
        <v>1</v>
      </c>
      <c r="B58" s="63" t="s">
        <v>247</v>
      </c>
      <c r="C58" s="64" t="s">
        <v>248</v>
      </c>
      <c r="D58" s="4" t="s">
        <v>249</v>
      </c>
      <c r="E58" s="65" t="s">
        <v>250</v>
      </c>
      <c r="F58" s="62" t="s">
        <v>33</v>
      </c>
      <c r="G58" s="62">
        <v>12</v>
      </c>
      <c r="H58" s="62" t="s">
        <v>24</v>
      </c>
      <c r="I58" s="62" t="s">
        <v>24</v>
      </c>
      <c r="J58" s="62" t="s">
        <v>251</v>
      </c>
      <c r="K58" s="64" t="s">
        <v>252</v>
      </c>
      <c r="L58" s="62">
        <v>620</v>
      </c>
      <c r="M58" s="4">
        <v>2019</v>
      </c>
      <c r="N58" s="66" t="s">
        <v>333</v>
      </c>
      <c r="O58" s="65" t="s">
        <v>253</v>
      </c>
      <c r="P58" s="67" t="s">
        <v>254</v>
      </c>
      <c r="Q58" s="68"/>
      <c r="R58" s="67"/>
      <c r="S58" s="67"/>
      <c r="T58" s="67"/>
      <c r="U58" s="67"/>
      <c r="V58" s="67"/>
    </row>
    <row r="59" spans="1:23">
      <c r="A59" s="62">
        <v>2</v>
      </c>
      <c r="B59" s="63" t="s">
        <v>247</v>
      </c>
      <c r="C59" s="69"/>
      <c r="D59" s="70"/>
      <c r="E59" s="70" t="s">
        <v>374</v>
      </c>
      <c r="F59" s="62" t="s">
        <v>33</v>
      </c>
      <c r="G59" s="62">
        <v>12</v>
      </c>
      <c r="H59" s="62" t="s">
        <v>24</v>
      </c>
      <c r="I59" s="62" t="s">
        <v>24</v>
      </c>
      <c r="J59" s="62" t="s">
        <v>251</v>
      </c>
      <c r="K59" s="70" t="s">
        <v>375</v>
      </c>
      <c r="L59" s="62">
        <v>551</v>
      </c>
      <c r="M59" s="62">
        <v>2021</v>
      </c>
      <c r="N59" s="62">
        <v>2021</v>
      </c>
      <c r="O59" s="71" t="s">
        <v>327</v>
      </c>
      <c r="P59" s="67" t="s">
        <v>254</v>
      </c>
      <c r="Q59" s="68"/>
      <c r="R59" s="67"/>
      <c r="S59" s="67"/>
      <c r="T59" s="67"/>
      <c r="U59" s="67"/>
      <c r="V59" s="70"/>
    </row>
    <row r="60" spans="1:23">
      <c r="A60" s="62">
        <v>3</v>
      </c>
      <c r="B60" s="63" t="s">
        <v>247</v>
      </c>
      <c r="C60" s="64" t="s">
        <v>329</v>
      </c>
      <c r="D60" s="70" t="s">
        <v>330</v>
      </c>
      <c r="E60" s="70" t="s">
        <v>324</v>
      </c>
      <c r="F60" s="62" t="s">
        <v>33</v>
      </c>
      <c r="G60" s="62">
        <v>12</v>
      </c>
      <c r="H60" s="62" t="s">
        <v>24</v>
      </c>
      <c r="I60" s="62" t="s">
        <v>24</v>
      </c>
      <c r="J60" s="62" t="s">
        <v>251</v>
      </c>
      <c r="K60" s="70" t="s">
        <v>376</v>
      </c>
      <c r="L60" s="73">
        <v>543</v>
      </c>
      <c r="M60" s="62">
        <v>2020</v>
      </c>
      <c r="N60" s="62">
        <v>2021</v>
      </c>
      <c r="O60" s="71" t="s">
        <v>328</v>
      </c>
      <c r="P60" s="67" t="s">
        <v>254</v>
      </c>
      <c r="Q60" s="68"/>
      <c r="R60" s="67"/>
      <c r="S60" s="67"/>
      <c r="T60" s="67"/>
      <c r="U60" s="67"/>
      <c r="V60" s="70"/>
    </row>
    <row r="61" spans="1:23">
      <c r="A61" s="62">
        <v>4</v>
      </c>
      <c r="B61" s="63" t="s">
        <v>247</v>
      </c>
      <c r="C61" s="64" t="s">
        <v>378</v>
      </c>
      <c r="D61" s="70" t="s">
        <v>330</v>
      </c>
      <c r="E61" s="70" t="s">
        <v>325</v>
      </c>
      <c r="F61" s="62" t="s">
        <v>379</v>
      </c>
      <c r="G61" s="62">
        <v>6</v>
      </c>
      <c r="H61" s="62" t="s">
        <v>24</v>
      </c>
      <c r="I61" s="62" t="s">
        <v>24</v>
      </c>
      <c r="J61" s="62" t="s">
        <v>251</v>
      </c>
      <c r="K61" s="33" t="s">
        <v>377</v>
      </c>
      <c r="L61" s="62">
        <v>572</v>
      </c>
      <c r="M61" s="62">
        <v>2020</v>
      </c>
      <c r="N61" s="62">
        <v>2021</v>
      </c>
      <c r="O61" s="71" t="s">
        <v>331</v>
      </c>
      <c r="P61" s="67" t="s">
        <v>254</v>
      </c>
      <c r="Q61" s="68"/>
      <c r="R61" s="67"/>
      <c r="S61" s="67"/>
      <c r="T61" s="67"/>
      <c r="U61" s="67"/>
      <c r="V61" s="70"/>
    </row>
    <row r="62" spans="1:23">
      <c r="A62" s="62">
        <v>5</v>
      </c>
      <c r="B62" s="63" t="s">
        <v>247</v>
      </c>
      <c r="C62" s="64" t="s">
        <v>381</v>
      </c>
      <c r="D62" s="70"/>
      <c r="E62" s="70" t="s">
        <v>326</v>
      </c>
      <c r="F62" s="62" t="s">
        <v>380</v>
      </c>
      <c r="G62" s="62">
        <v>0</v>
      </c>
      <c r="H62" s="62" t="s">
        <v>24</v>
      </c>
      <c r="I62" s="62" t="s">
        <v>24</v>
      </c>
      <c r="J62" s="62" t="s">
        <v>251</v>
      </c>
      <c r="K62" s="33" t="s">
        <v>165</v>
      </c>
      <c r="L62" s="62">
        <v>500</v>
      </c>
      <c r="M62" s="62">
        <v>2017</v>
      </c>
      <c r="N62" s="62">
        <v>2021</v>
      </c>
      <c r="O62" s="70" t="s">
        <v>332</v>
      </c>
      <c r="P62" s="67" t="s">
        <v>254</v>
      </c>
      <c r="Q62" s="68"/>
      <c r="R62" s="67"/>
      <c r="S62" s="67"/>
      <c r="T62" s="67"/>
      <c r="U62" s="67"/>
      <c r="V62" s="70" t="s">
        <v>382</v>
      </c>
    </row>
    <row r="63" spans="1:23">
      <c r="A63" s="62">
        <v>6</v>
      </c>
      <c r="B63" s="63" t="s">
        <v>247</v>
      </c>
      <c r="C63" s="64" t="s">
        <v>255</v>
      </c>
      <c r="D63" s="4" t="s">
        <v>256</v>
      </c>
      <c r="E63" s="65" t="s">
        <v>257</v>
      </c>
      <c r="F63" s="62" t="s">
        <v>223</v>
      </c>
      <c r="G63" s="62">
        <v>2</v>
      </c>
      <c r="H63" s="62" t="s">
        <v>24</v>
      </c>
      <c r="I63" s="62" t="s">
        <v>24</v>
      </c>
      <c r="J63" s="62" t="s">
        <v>251</v>
      </c>
      <c r="K63" s="64" t="s">
        <v>258</v>
      </c>
      <c r="L63" s="62" t="s">
        <v>27</v>
      </c>
      <c r="M63" s="4">
        <v>2008</v>
      </c>
      <c r="N63" s="66" t="s">
        <v>333</v>
      </c>
      <c r="O63" s="65" t="s">
        <v>259</v>
      </c>
      <c r="P63" s="70" t="s">
        <v>260</v>
      </c>
      <c r="Q63" s="72"/>
      <c r="R63" s="70"/>
      <c r="S63" s="70"/>
      <c r="T63" s="70"/>
      <c r="U63" s="70"/>
      <c r="V63" s="70" t="s">
        <v>383</v>
      </c>
    </row>
  </sheetData>
  <autoFilter ref="A1:W53"/>
  <phoneticPr fontId="3" type="noConversion"/>
  <hyperlinks>
    <hyperlink ref="O22" r:id="rId1" location="!issueid=&amp;type=current" display="http://pubs.rsc.org/en/journals/journalissues/ta#!issueid=&amp;type=current"/>
    <hyperlink ref="O41" r:id="rId2" location="!recentarticles&amp;adv" display="https://pubs.rsc.org/en/journals/journalissues/md#!recentarticles&amp;adv"/>
    <hyperlink ref="O63" r:id="rId3"/>
    <hyperlink ref="O58" r:id="rId4" location="!issues"/>
    <hyperlink ref="O8" r:id="rId5" display="http://xlink.rsc.org/?genre=journal&amp;issn=1460-4744"/>
    <hyperlink ref="O11" r:id="rId6" display="http://xlink.rsc.org/?genre=journal&amp;issn=1754-5706"/>
    <hyperlink ref="O59" r:id="rId7" location="!issues"/>
    <hyperlink ref="O60" r:id="rId8" location="!issueid=ma001006&amp;type=current&amp;issnonline=2633-5409"/>
    <hyperlink ref="O61" r:id="rId9" location="!issueid=cb001004&amp;type=current&amp;issnonline=2633-0679"/>
  </hyperlinks>
  <pageMargins left="0.7" right="0.7" top="0.75" bottom="0.75" header="0.3" footer="0.3"/>
  <pageSetup paperSize="9" orientation="portrait" horizontalDpi="4294967293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showGridLines="0" workbookViewId="0"/>
  </sheetViews>
  <sheetFormatPr defaultRowHeight="16.5"/>
  <cols>
    <col min="1" max="1" width="3.625" customWidth="1"/>
    <col min="2" max="2" width="7" customWidth="1"/>
    <col min="5" max="5" width="32.25" bestFit="1" customWidth="1"/>
    <col min="10" max="10" width="20.125" bestFit="1" customWidth="1"/>
    <col min="15" max="15" width="38.75" bestFit="1" customWidth="1"/>
    <col min="17" max="17" width="37" customWidth="1"/>
  </cols>
  <sheetData>
    <row r="1" spans="1:18" ht="2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18</v>
      </c>
    </row>
    <row r="2" spans="1:18" s="24" customFormat="1" ht="18" customHeight="1">
      <c r="A2" s="2">
        <v>1</v>
      </c>
      <c r="B2" s="2" t="s">
        <v>19</v>
      </c>
      <c r="C2" s="19" t="s">
        <v>134</v>
      </c>
      <c r="D2" s="20" t="s">
        <v>135</v>
      </c>
      <c r="E2" s="21" t="s">
        <v>136</v>
      </c>
      <c r="F2" s="2" t="s">
        <v>33</v>
      </c>
      <c r="G2" s="2">
        <v>12</v>
      </c>
      <c r="H2" s="2" t="s">
        <v>24</v>
      </c>
      <c r="I2" s="2" t="s">
        <v>24</v>
      </c>
      <c r="J2" s="2" t="s">
        <v>25</v>
      </c>
      <c r="K2" s="22" t="s">
        <v>137</v>
      </c>
      <c r="L2" s="2" t="s">
        <v>138</v>
      </c>
      <c r="M2" s="4">
        <v>2009</v>
      </c>
      <c r="N2" s="4">
        <v>2021</v>
      </c>
      <c r="O2" s="23" t="s">
        <v>139</v>
      </c>
      <c r="P2" s="5" t="s">
        <v>28</v>
      </c>
      <c r="Q2" s="6" t="s">
        <v>322</v>
      </c>
    </row>
    <row r="3" spans="1:18" s="24" customFormat="1" ht="18" customHeight="1">
      <c r="A3" s="2">
        <v>2</v>
      </c>
      <c r="B3" s="2" t="s">
        <v>19</v>
      </c>
      <c r="C3" s="3" t="s">
        <v>172</v>
      </c>
      <c r="D3" s="3" t="s">
        <v>173</v>
      </c>
      <c r="E3" s="21" t="s">
        <v>174</v>
      </c>
      <c r="F3" s="2" t="s">
        <v>33</v>
      </c>
      <c r="G3" s="2">
        <v>12</v>
      </c>
      <c r="H3" s="2" t="s">
        <v>24</v>
      </c>
      <c r="I3" s="2" t="s">
        <v>24</v>
      </c>
      <c r="J3" s="2" t="s">
        <v>25</v>
      </c>
      <c r="K3" s="7" t="s">
        <v>175</v>
      </c>
      <c r="L3" s="2" t="s">
        <v>91</v>
      </c>
      <c r="M3" s="4">
        <v>2008</v>
      </c>
      <c r="N3" s="4">
        <v>2021</v>
      </c>
      <c r="O3" s="23" t="s">
        <v>176</v>
      </c>
      <c r="P3" s="5" t="s">
        <v>28</v>
      </c>
      <c r="Q3" s="6" t="s">
        <v>323</v>
      </c>
    </row>
    <row r="4" spans="1:18" s="28" customFormat="1" ht="18" customHeight="1">
      <c r="A4" s="10">
        <v>3</v>
      </c>
      <c r="B4" s="10" t="s">
        <v>19</v>
      </c>
      <c r="C4" s="11" t="s">
        <v>220</v>
      </c>
      <c r="D4" s="11" t="s">
        <v>221</v>
      </c>
      <c r="E4" s="25" t="s">
        <v>222</v>
      </c>
      <c r="F4" s="10" t="s">
        <v>223</v>
      </c>
      <c r="G4" s="10">
        <v>2</v>
      </c>
      <c r="H4" s="10" t="s">
        <v>24</v>
      </c>
      <c r="I4" s="10" t="s">
        <v>24</v>
      </c>
      <c r="J4" s="10" t="s">
        <v>25</v>
      </c>
      <c r="K4" s="13" t="s">
        <v>165</v>
      </c>
      <c r="L4" s="10" t="s">
        <v>224</v>
      </c>
      <c r="M4" s="14">
        <v>2008</v>
      </c>
      <c r="N4" s="14">
        <v>2021</v>
      </c>
      <c r="O4" s="26" t="s">
        <v>225</v>
      </c>
      <c r="P4" s="15" t="s">
        <v>226</v>
      </c>
      <c r="Q4" s="16"/>
      <c r="R4" s="27"/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1" ma:contentTypeDescription="Create a new document." ma:contentTypeScope="" ma:versionID="81ec0057f254b5213e4cfd5b5a2db1c2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6c4c127ba2f4742f5b511689eb09dcb3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8BE5D-CD2B-4D8F-9C4C-D6773DE0297D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067730c1-3df2-45df-8943-d4c987f0d286"/>
    <ds:schemaRef ds:uri="http://schemas.microsoft.com/office/2006/documentManagement/types"/>
    <ds:schemaRef ds:uri="http://schemas.microsoft.com/office/infopath/2007/PartnerControls"/>
    <ds:schemaRef ds:uri="e1f36a0c-e26c-40f8-a8d0-d9f7bdeb992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2EC8A59-F37F-4F02-B5E6-DEA669835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08A9E9-7439-4109-A99B-30FEB4B9FC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 Gold </vt:lpstr>
      <vt:lpstr>2021년 제외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Kang</dc:creator>
  <cp:lastModifiedBy>User</cp:lastModifiedBy>
  <dcterms:created xsi:type="dcterms:W3CDTF">2015-06-05T18:17:20Z</dcterms:created>
  <dcterms:modified xsi:type="dcterms:W3CDTF">2020-12-31T01:44:16Z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</Properties>
</file>